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自然科学论文" sheetId="1" r:id="rId1"/>
    <sheet name="科A本科生" sheetId="5" r:id="rId2"/>
    <sheet name="科A研究生" sheetId="6" r:id="rId3"/>
    <sheet name="科B本科生" sheetId="7" r:id="rId4"/>
    <sheet name="科B研究生" sheetId="8" r:id="rId5"/>
    <sheet name="调查报告-本科生" sheetId="9" r:id="rId6"/>
    <sheet name="调查报告-研究生" sheetId="10" r:id="rId7"/>
    <sheet name="Sheet8" sheetId="11" r:id="rId8"/>
    <sheet name="筛选分析-图表" sheetId="4" r:id="rId9"/>
  </sheets>
  <definedNames>
    <definedName name="_xlnm._FilterDatabase" localSheetId="0" hidden="1">自然科学论文!$A$2:$N$153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<sst xmlns="http://schemas.openxmlformats.org/spreadsheetml/2006/main" count="11227" uniqueCount="4399">
  <si>
    <t>第十九届“挑战杯”贵州省大学生课外学术科技作品竞赛贵州民族大学校内选拔赛作品拟获奖情况</t>
  </si>
  <si>
    <t>总序号</t>
  </si>
  <si>
    <t>排名</t>
  </si>
  <si>
    <t>学院/部门名称</t>
  </si>
  <si>
    <t>作品名称</t>
  </si>
  <si>
    <t>作品类别</t>
  </si>
  <si>
    <t>作品组别</t>
  </si>
  <si>
    <t>作品学科</t>
  </si>
  <si>
    <t>作品作者</t>
  </si>
  <si>
    <t>其他作者（如为个人作品，则此栏不填）</t>
  </si>
  <si>
    <t>指导教师姓名</t>
  </si>
  <si>
    <t>成绩1</t>
  </si>
  <si>
    <t>成绩2</t>
  </si>
  <si>
    <t>成绩3</t>
  </si>
  <si>
    <t>平均分</t>
  </si>
  <si>
    <t>拟获奖情况</t>
  </si>
  <si>
    <t>物理与机电工程学院</t>
  </si>
  <si>
    <t>附加保护气体对2205双相不锈钢双丝GMAW焊缝成形的影响</t>
  </si>
  <si>
    <t>本专科生</t>
  </si>
  <si>
    <t>自然科学类学术论文</t>
  </si>
  <si>
    <t>机械与控制</t>
  </si>
  <si>
    <t>韩文杰</t>
  </si>
  <si>
    <t>金礼、董昌文</t>
  </si>
  <si>
    <t>晋级终审决赛</t>
  </si>
  <si>
    <t>数据科学与信息工程学院</t>
  </si>
  <si>
    <t>BTD-YOLO：复杂背景环境下提升鸟类识别准确度的YOLOv11改进算法</t>
  </si>
  <si>
    <t>信息技术</t>
  </si>
  <si>
    <t>张诗煜</t>
  </si>
  <si>
    <t>吴菁，齐飞，赵孝梨</t>
  </si>
  <si>
    <t>基于主动冷却的316L不锈钢双丝GMAW电弧增材制造研究</t>
  </si>
  <si>
    <t>郑雄</t>
  </si>
  <si>
    <t>吴锴、常思影、旷旭炎、李昕亮</t>
  </si>
  <si>
    <t>金礼、周朝彪、薛家祥</t>
  </si>
  <si>
    <t>焊接参数对2205/304异种钢GMAW焊接接头的影响</t>
  </si>
  <si>
    <t>杨月花</t>
  </si>
  <si>
    <t>化学工程学院</t>
  </si>
  <si>
    <t>废旧锂电石墨高效回收及其钠离子电池应用</t>
  </si>
  <si>
    <t>能源化工</t>
  </si>
  <si>
    <t>张妹妹</t>
  </si>
  <si>
    <t>王诗杰、吴香香</t>
  </si>
  <si>
    <t>张加奎、邹安欣、李春艳</t>
  </si>
  <si>
    <t>基于旁路气体射流的低咬边缺陷和高焊接速度的双丝GMAW研究</t>
  </si>
  <si>
    <t>刘其毓</t>
  </si>
  <si>
    <t>电流波形对316L不锈钢双丝电弧增材制造的影响</t>
  </si>
  <si>
    <t>付靖</t>
  </si>
  <si>
    <t>王洪胜、梁秀兵、王显胜</t>
  </si>
  <si>
    <t>金礼、李伟民、王燕妮</t>
  </si>
  <si>
    <t>民族医药学院</t>
  </si>
  <si>
    <t>酵母菌发酵对天麻活性成分及腐烂指数的调控作用</t>
  </si>
  <si>
    <t>生命科学</t>
  </si>
  <si>
    <t>耿海瑞</t>
  </si>
  <si>
    <t>姜鑫婷，王嘉琪</t>
  </si>
  <si>
    <t>朱德全</t>
  </si>
  <si>
    <t>茉莉酸甲酯赋能：对叶百部抗旱增效的生理密钥</t>
  </si>
  <si>
    <t>杨明鑫</t>
  </si>
  <si>
    <t>伍芳、杨思怡、杨婧、李万山</t>
  </si>
  <si>
    <t>杨米连、成琳</t>
  </si>
  <si>
    <t>生态环境工程学院</t>
  </si>
  <si>
    <t>贵州典型尾矿区芒草对根际微生物多样性和土壤有机质的影响</t>
  </si>
  <si>
    <t>张君维</t>
  </si>
  <si>
    <t>唐铭桧、黄河堃</t>
  </si>
  <si>
    <t>朱四喜、赵伟</t>
  </si>
  <si>
    <t>入侵植物三裂叶豚草的抗菌趋虫活性研究</t>
  </si>
  <si>
    <t>袁训云</t>
  </si>
  <si>
    <t>曾艳荣、谭承建</t>
  </si>
  <si>
    <t>东盟人文学院</t>
  </si>
  <si>
    <t>贵阳新老派方言单字调变异的量化研究——基于增长曲线分析法</t>
  </si>
  <si>
    <t>李水燕</t>
  </si>
  <si>
    <t>肖欣玥</t>
  </si>
  <si>
    <t>王林薇、陈华、赵瑾</t>
  </si>
  <si>
    <t>基于示踪剂顶空气相色谱技术测定无机填料吸油值</t>
  </si>
  <si>
    <t>魏信炘</t>
  </si>
  <si>
    <t>汤子函、吴慧</t>
  </si>
  <si>
    <t>罗迎春、戴毅</t>
  </si>
  <si>
    <t>基于啤酒花β-酸的新型食品抗菌防腐剂在鲜榨苹果汁保鲜中的应用</t>
  </si>
  <si>
    <t>孙富康</t>
  </si>
  <si>
    <t>蔡丹丹、石笑珍、王芳静、杨妃妃</t>
  </si>
  <si>
    <t>张艳</t>
  </si>
  <si>
    <t>民族文化与认知科学学院</t>
  </si>
  <si>
    <t>基于改进K-means算法和覆盖模型的农村快递配送中心选址</t>
  </si>
  <si>
    <t>沈子程</t>
  </si>
  <si>
    <t>张付霞、曹发生、蔡菲</t>
  </si>
  <si>
    <t>建筑工程学院</t>
  </si>
  <si>
    <t>原乡视野下的未来乡村规划设计研究-以贵阳市花溪区镇山村为例</t>
  </si>
  <si>
    <t>石宇嫣</t>
  </si>
  <si>
    <t>杨拥、黄露</t>
  </si>
  <si>
    <t>牛文静、陈玫、陈洪梅</t>
  </si>
  <si>
    <t>基于响应面法的双丝CMT工艺参数优化：焊缝熔宽</t>
  </si>
  <si>
    <t>李貌</t>
  </si>
  <si>
    <t>三等奖</t>
  </si>
  <si>
    <t>基于响应面法的双丝CMT工艺参数优化：机械性能</t>
  </si>
  <si>
    <t>李灿灿</t>
  </si>
  <si>
    <t>正弦波脉冲电流调制熔化极气体保护焊机理及其工艺研究</t>
  </si>
  <si>
    <t>桂娜娜</t>
  </si>
  <si>
    <t>电流波形对2209双相不锈钢双丝增材制造的影响</t>
  </si>
  <si>
    <t>胡颖</t>
  </si>
  <si>
    <t>金礼、周朝彪、王声权</t>
  </si>
  <si>
    <t>基于响应面法的双丝CMT工艺参数优化：焊缝余高</t>
  </si>
  <si>
    <t>姚茂青</t>
  </si>
  <si>
    <t>金礼、管延庆</t>
  </si>
  <si>
    <t>电流波形对316L不锈钢双丝CMT-WAAM的影响</t>
  </si>
  <si>
    <t>龙国梅</t>
  </si>
  <si>
    <t>黄立权、王坤敏、王元洪</t>
  </si>
  <si>
    <t>茶树精油对单增李斯特菌的抗菌活性研究</t>
  </si>
  <si>
    <t>郭子淳</t>
  </si>
  <si>
    <t>王晓巧、梁小平、杨金芬、张明秀</t>
  </si>
  <si>
    <t>材料科学与工程学院</t>
  </si>
  <si>
    <t>基于第一性原理的Ti-HZSM-5和HZSM-5电子结构特性及吸附行为研究</t>
  </si>
  <si>
    <t>徐姚</t>
  </si>
  <si>
    <t>杨海云、曾宪钗</t>
  </si>
  <si>
    <t>许芳、董泽刚、李传江</t>
  </si>
  <si>
    <t>基于深度学习技术的钼靶X线影像乳腺癌诊断系统</t>
  </si>
  <si>
    <t>王佳</t>
  </si>
  <si>
    <t>熊欢欢、张雪梅、吴阳丹</t>
  </si>
  <si>
    <t>龙飞、孙利雷</t>
  </si>
  <si>
    <t>基于正弦波调制AA6061-T6铝合金熔化极气体保护焊研究</t>
  </si>
  <si>
    <t>龙志</t>
  </si>
  <si>
    <t>韦兴台、罗凡、刘畅</t>
  </si>
  <si>
    <t>基于旁路气体射流对2205双相不锈钢咬边缺陷的抑制机理研究</t>
  </si>
  <si>
    <t>罗小簸</t>
  </si>
  <si>
    <t>邰斌、石鹏飞、陈胜悦</t>
  </si>
  <si>
    <t>贵州酸汤鱼辅材鱼香草科学验证及潜力挖掘研究</t>
  </si>
  <si>
    <t>卜仲梅</t>
  </si>
  <si>
    <t>杨玲、罗蛟蛟、冉艳霞、王建艳、白明香 、龙茜</t>
  </si>
  <si>
    <t>韩洪强、李德森、吕昱</t>
  </si>
  <si>
    <t>二氮杂苯衍生物合成检测氰基的新型荧光探针</t>
  </si>
  <si>
    <t>曾萱</t>
  </si>
  <si>
    <t>程依依、段庭芬、尹忠婷 、赵清秋、陈艳银</t>
  </si>
  <si>
    <t>姜春勇、周斌华</t>
  </si>
  <si>
    <t>基于Linux的摄像测量系统</t>
  </si>
  <si>
    <t>王璇</t>
  </si>
  <si>
    <t>基于高效回收降解技术的PET循环利用路径探究</t>
  </si>
  <si>
    <t>杨李阳</t>
  </si>
  <si>
    <t>王豪，李维嘉，杨昌春，张果果，蔡家欣</t>
  </si>
  <si>
    <t>王章鸿、孙中容</t>
  </si>
  <si>
    <t>焊接频率对TC4钛合金等离子增材制造的影响</t>
  </si>
  <si>
    <t>赵钰潮</t>
  </si>
  <si>
    <t>一种弧焊机器人与焊接电源通讯接口</t>
  </si>
  <si>
    <t>廖凡</t>
  </si>
  <si>
    <t>基于小波的焊接电信号采集系统研制</t>
  </si>
  <si>
    <t>吴启门</t>
  </si>
  <si>
    <t>金礼、管延庆、郑泽鸿</t>
  </si>
  <si>
    <t>乡村农作物种植策略</t>
  </si>
  <si>
    <t>数理</t>
  </si>
  <si>
    <t>张登榜</t>
  </si>
  <si>
    <t>冯于航</t>
  </si>
  <si>
    <t>一种基于熔化极气保焊的脉冲保护气流控制方法</t>
  </si>
  <si>
    <t>刘鸿骏</t>
  </si>
  <si>
    <t>低频频率对AA6061-T6铝合金GMAW接头成形、机械性能及耐腐蚀性的影响</t>
  </si>
  <si>
    <t>张朴</t>
  </si>
  <si>
    <r>
      <rPr>
        <sz val="12"/>
        <rFont val="宋体"/>
        <charset val="134"/>
      </rPr>
      <t>H</t>
    </r>
    <r>
      <rPr>
        <vertAlign val="subscript"/>
        <sz val="12"/>
        <rFont val="宋体"/>
        <charset val="134"/>
      </rPr>
      <t>2</t>
    </r>
    <r>
      <rPr>
        <sz val="12"/>
        <rFont val="宋体"/>
        <charset val="134"/>
      </rPr>
      <t>O对氯化胆碱和六水氯化镁形成的深共晶电解质电化学性能的改善作用</t>
    </r>
  </si>
  <si>
    <t>张超云</t>
  </si>
  <si>
    <t>王应江，郑毅，陈文静，徐送雨</t>
  </si>
  <si>
    <t>邹凯翔</t>
  </si>
  <si>
    <t>党参菌根苗技术研发</t>
  </si>
  <si>
    <t>欧家辉</t>
  </si>
  <si>
    <t>尹忠婷、罗浪、班美莲、陆绍仙、 陈乐乐、冯燕</t>
  </si>
  <si>
    <t>卫亚丽</t>
  </si>
  <si>
    <t>脉冲幅值对AA6061-T6铝合金DP-GMAW的影响</t>
  </si>
  <si>
    <t>阮跳</t>
  </si>
  <si>
    <t>胡西洋、王云、颜佳凤</t>
  </si>
  <si>
    <t>优秀奖</t>
  </si>
  <si>
    <t>聚醋酸乙烯酯乳液胶粘剂的合成及耐水性研究</t>
  </si>
  <si>
    <t>张吉花</t>
  </si>
  <si>
    <t>罗盼德</t>
  </si>
  <si>
    <t>董泽刚、许芳</t>
  </si>
  <si>
    <t>铝钢异种合金增材制造研究</t>
  </si>
  <si>
    <t>杨宏科</t>
  </si>
  <si>
    <t>秸秆不同还田方式对土壤性状及巨菌草生长状况的影响</t>
  </si>
  <si>
    <t>邓雅琪</t>
  </si>
  <si>
    <t>石娟、李怡兴、石国芳、张君维、唐尧、孟子栋</t>
  </si>
  <si>
    <t>敖子强、刘涛泽</t>
  </si>
  <si>
    <t>数字化焊机的ARM面板设计及通信技术</t>
  </si>
  <si>
    <t>程洪杨</t>
  </si>
  <si>
    <t>杨红超</t>
  </si>
  <si>
    <t>基于正弦波调制的304不锈钢GMAW研究</t>
  </si>
  <si>
    <t>梁国堂</t>
  </si>
  <si>
    <t>政治与经济管理学院</t>
  </si>
  <si>
    <t>绿色金融改革创新对城市GTFP的影响研究——基于绿色金融改革创新试验区的准自然实验</t>
  </si>
  <si>
    <t>熊邦雄</t>
  </si>
  <si>
    <t>岳娜 夏冰怡 潘爱萍 全佳星 
王兴斌</t>
  </si>
  <si>
    <t xml:space="preserve"> 于金娜 王欢 黄斌 </t>
  </si>
  <si>
    <t>基于无人机（UAV）进行高陡边坡危岩体运移距离研究</t>
  </si>
  <si>
    <t>陶然</t>
  </si>
  <si>
    <t>唐自庆、关绍勇</t>
  </si>
  <si>
    <t>朱怡飞、杜悠悠</t>
  </si>
  <si>
    <t>DeepSeek与职业转型:AI时代下大学生就业能力重塑</t>
  </si>
  <si>
    <t>黄仕秀</t>
  </si>
  <si>
    <t>张婧如，陈慧，唐兴旺</t>
  </si>
  <si>
    <t>侯丽萍</t>
  </si>
  <si>
    <t>一种基于STM32的通草加工机器设计</t>
  </si>
  <si>
    <t>杨福平</t>
  </si>
  <si>
    <t>文学院</t>
  </si>
  <si>
    <t>人工智能用于高校图书馆图书推荐前景研究</t>
  </si>
  <si>
    <t>韦毓东</t>
  </si>
  <si>
    <t>王丹丹</t>
  </si>
  <si>
    <t>莫末</t>
  </si>
  <si>
    <t>微波通讯用小型化可重构滤波器的设计</t>
  </si>
  <si>
    <t>李世爱</t>
  </si>
  <si>
    <t>侯先蒙、冉秀阳</t>
  </si>
  <si>
    <t>徐伟伟</t>
  </si>
  <si>
    <t>基坑边坡支护中绿色环保装置研究</t>
  </si>
  <si>
    <t>田书霞</t>
  </si>
  <si>
    <t>胥雪梅、邬丽娜、赵伟情、陈晓燕、代秘、景书韵、杨宗毅</t>
  </si>
  <si>
    <t>张训祥、牟宏、吴智锐</t>
  </si>
  <si>
    <t>1200A双丝GMAW焊机主电路设计</t>
  </si>
  <si>
    <t>叶玉鹏</t>
  </si>
  <si>
    <t>《气候变化对陆地生态系统碳循环的影响：多尺度观测与模型模拟的综合分析》</t>
  </si>
  <si>
    <t>梁博棋</t>
  </si>
  <si>
    <t xml:space="preserve">  罗杨宇，孟锦滢，程道坤</t>
  </si>
  <si>
    <t>张妤</t>
  </si>
  <si>
    <t>车载光伏储能发电云监控系统研究</t>
  </si>
  <si>
    <t>雷朝臣</t>
  </si>
  <si>
    <t>石浩延</t>
  </si>
  <si>
    <t>Ba同位素指示土壤氧化还原电位对重晶石中的Ba的释放的影响</t>
  </si>
  <si>
    <t>吴方瑶</t>
  </si>
  <si>
    <t>汪飞飞、曹伦、邹海梅、陈黔山、张贵恒</t>
  </si>
  <si>
    <t>宫迎增</t>
  </si>
  <si>
    <t>移动通讯用小型化滤波器的设计研究</t>
  </si>
  <si>
    <t>邵海鸥</t>
  </si>
  <si>
    <t>陈松、郭庆</t>
  </si>
  <si>
    <t>《关于特定植物提取物对实验小鼠认知功能影响的研究》</t>
  </si>
  <si>
    <t>潘跃</t>
  </si>
  <si>
    <t>张付霞、曹发生、李永</t>
  </si>
  <si>
    <t>一种光伏储能云监控系统APP软件</t>
  </si>
  <si>
    <t>文世元</t>
  </si>
  <si>
    <t>罗淦</t>
  </si>
  <si>
    <t>电池承载机台运动系统设计</t>
  </si>
  <si>
    <t>皮忠财</t>
  </si>
  <si>
    <t>基于单片机的AC-DC变换器</t>
  </si>
  <si>
    <t>程朝友</t>
  </si>
  <si>
    <t>基于认知科学的高考语文成绩对大学生在相同环境下组字实验表现的影响研究</t>
  </si>
  <si>
    <t>莫雨星</t>
  </si>
  <si>
    <t>曹发生、张付霞</t>
  </si>
  <si>
    <t xml:space="preserve">中草药八角莲纳米中药注射混悬液剂工业化生产前期关键技术研究  </t>
  </si>
  <si>
    <t>彭媛媛</t>
  </si>
  <si>
    <t>周国永、成琳</t>
  </si>
  <si>
    <t>基于绿色环保的再生混凝土现状研究分析及应用前景展望</t>
  </si>
  <si>
    <t>杨媛妞妞</t>
  </si>
  <si>
    <t>谢雅如</t>
  </si>
  <si>
    <t>杨想红</t>
  </si>
  <si>
    <t>纳米硒减轻微塑料对水稻土壤-微生物-植物系统的影响</t>
  </si>
  <si>
    <t>韩艺</t>
  </si>
  <si>
    <t>植物-微生物联合“减污增效”：根系驱动的污染土壤修复</t>
  </si>
  <si>
    <t>龙欣怡</t>
  </si>
  <si>
    <t>孟子栋、岑开轩、袁梦国、郎俊杰、彭金招、蒋骁睿</t>
  </si>
  <si>
    <t>袁远爽</t>
  </si>
  <si>
    <t>基于深度学习与多源数据融合的农作物病虫害预测模型研究</t>
  </si>
  <si>
    <t>彭玉辉</t>
  </si>
  <si>
    <t>陈嘉爱，万妙妙</t>
  </si>
  <si>
    <t>涂鑫</t>
  </si>
  <si>
    <t>关于AI是否能代替高空作业的讨论</t>
  </si>
  <si>
    <t>彭琴</t>
  </si>
  <si>
    <t>曾莲莲 熊丽 冯泽琴</t>
  </si>
  <si>
    <t>何之源</t>
  </si>
  <si>
    <t>一种光伏发电监控及无线通信系统</t>
  </si>
  <si>
    <t>向雪峰</t>
  </si>
  <si>
    <t>秸秆生物炭——水稻增产与温室气体减排的双赢潜力股</t>
  </si>
  <si>
    <t>李小垒</t>
  </si>
  <si>
    <t>李兴、黄腾凌、余博锐、雷丝丝、杨胜燕</t>
  </si>
  <si>
    <t>王雅洁 高小叶 熊超</t>
  </si>
  <si>
    <t>《DeepSeek在碳排放监测中的应用与“双碳”目标支持》</t>
  </si>
  <si>
    <t>张召琴</t>
  </si>
  <si>
    <t>班熙漫，黄科，丰俊齐，陈玉梅，陈珊珊，张文结</t>
  </si>
  <si>
    <t>杨大芳</t>
  </si>
  <si>
    <t>大青金银花茶:清热解毒，一杯解忧</t>
  </si>
  <si>
    <t>张智霖</t>
  </si>
  <si>
    <t>吴智豪，王通礼，欧家辉，刘芳芳，刘米琪，李治映，姜秋阳</t>
  </si>
  <si>
    <t>郭静，谭承建</t>
  </si>
  <si>
    <t>基于密度泛函理论的2,6－二溴苯酚热解机理研究</t>
  </si>
  <si>
    <t>刘水程</t>
  </si>
  <si>
    <t>金礼</t>
  </si>
  <si>
    <t>硫酸化多糖降解机理研究</t>
  </si>
  <si>
    <t>宋媛</t>
  </si>
  <si>
    <t>阮恩泽</t>
  </si>
  <si>
    <t>黄金保、金礼、王声权</t>
  </si>
  <si>
    <t>丙烯腈 - 丁二烯 - 苯乙烯共聚物降解机理的理论与实验研究</t>
  </si>
  <si>
    <t>雷赟杰</t>
  </si>
  <si>
    <t>李文碧</t>
  </si>
  <si>
    <t>双丝GMAW复合主动气冷作用机制</t>
  </si>
  <si>
    <t>姜新远</t>
  </si>
  <si>
    <t>程兴国、翁璞</t>
  </si>
  <si>
    <t>水质指数预测模型预警风险护航水生态安全</t>
  </si>
  <si>
    <t>王思怡</t>
  </si>
  <si>
    <t>王根丽、吴怡红、龙欣怡</t>
  </si>
  <si>
    <t>刁春燕</t>
  </si>
  <si>
    <t>基于密度泛函理论的十溴二苯醚热解机理研究</t>
  </si>
  <si>
    <t>罗贤宇</t>
  </si>
  <si>
    <t>黄金保、王声权、金礼</t>
  </si>
  <si>
    <t>淡紫拟青霉菌对线虫的抑制作用</t>
  </si>
  <si>
    <t>李沙</t>
  </si>
  <si>
    <t>吴昊 陆丕刚 李聪 袁芬 刘小清</t>
  </si>
  <si>
    <t>杨成</t>
  </si>
  <si>
    <t>“郁散开”金丝桃花抗抑郁作用初步研究</t>
  </si>
  <si>
    <t>刘凤妹</t>
  </si>
  <si>
    <t>龙令铅、杨廷碧、秦梅</t>
  </si>
  <si>
    <t>曾艳荣</t>
  </si>
  <si>
    <t>AI赋能创界无隅、构筑建筑新宇宙</t>
  </si>
  <si>
    <t>丘玉娜</t>
  </si>
  <si>
    <t>高子杭 何甜甜 向光亮 来欣悦</t>
  </si>
  <si>
    <t>杨捷、罗珺方</t>
  </si>
  <si>
    <t>十溴二苯乙烷热降解的机理和动力学研究</t>
  </si>
  <si>
    <t>李春兰</t>
  </si>
  <si>
    <t>吴润峰</t>
  </si>
  <si>
    <t>黄金保、金礼、陈添兰</t>
  </si>
  <si>
    <t>基于卷积神经网络的清洗决策及光伏监控系统</t>
  </si>
  <si>
    <t>肖启林</t>
  </si>
  <si>
    <t>穆俊豪</t>
  </si>
  <si>
    <t>十溴二苯乙烷的氧化降解机理研究</t>
  </si>
  <si>
    <t>田蕊</t>
  </si>
  <si>
    <t>王浩阳</t>
  </si>
  <si>
    <t>使用量子化学方法研究单（2-羟乙基）对苯二 甲酸盐的酸/碱催化水解机理</t>
  </si>
  <si>
    <t>雷金芝</t>
  </si>
  <si>
    <t>田林果</t>
  </si>
  <si>
    <t>基于单片机的DC-DC变换器</t>
  </si>
  <si>
    <t>吴朝蕊</t>
  </si>
  <si>
    <t>基于密度泛函理论的硫酸多糖热解机理研究</t>
  </si>
  <si>
    <t>罗瑞瑞</t>
  </si>
  <si>
    <t>汪铉</t>
  </si>
  <si>
    <t>基于STM32的智能运送小车</t>
  </si>
  <si>
    <t>吴方阳</t>
  </si>
  <si>
    <t>双相不锈钢熔滴状态波形调控</t>
  </si>
  <si>
    <t>肖星</t>
  </si>
  <si>
    <t>刺梨三个SOD酶蛋白表达优化及抗氧化活性研究</t>
  </si>
  <si>
    <t>潘艳婷</t>
  </si>
  <si>
    <t>潘艳婷、胡雪松、吴启菊、顾光爱、黄陈瑾钰、冉艳霞、王建艳、白明香</t>
  </si>
  <si>
    <t>韩洪强、杨米连、周培富</t>
  </si>
  <si>
    <t>金属电弧增材制造综述：性能、缺陷与质量提升</t>
  </si>
  <si>
    <t>曾国庆</t>
  </si>
  <si>
    <t>杜旋铎</t>
  </si>
  <si>
    <t>基于密度泛函理论的硫化二糖热解机理研究</t>
  </si>
  <si>
    <t>宋小龙</t>
  </si>
  <si>
    <t>MIG焊接多源信息处理与特征提取研究</t>
  </si>
  <si>
    <t>杨莎</t>
  </si>
  <si>
    <t>艾熠枫、唐召国、肖翰锋、杨广广、林文勤</t>
  </si>
  <si>
    <t>金礼、管延庆、周朝彪</t>
  </si>
  <si>
    <t>十溴二苯醚的降解机制研究</t>
  </si>
  <si>
    <t>刘虹位</t>
  </si>
  <si>
    <t>蔡昌成</t>
  </si>
  <si>
    <t>电流波形对双丝GMAW增材制造构件机械性能的影响</t>
  </si>
  <si>
    <t>柳江</t>
  </si>
  <si>
    <t>贵阳市交通问题及对策</t>
  </si>
  <si>
    <t>韦仕坛</t>
  </si>
  <si>
    <t>唐慧婷 任清梅 刘美娟 衡椿元
 肖家玉</t>
  </si>
  <si>
    <t>李晓雪</t>
  </si>
  <si>
    <t>美丽中国视阀下绿色低碳发展路径</t>
  </si>
  <si>
    <t>龙丹艳</t>
  </si>
  <si>
    <t>普天尧</t>
  </si>
  <si>
    <t>PANI-UiO@Pt的合成及其光催化性能的研究</t>
  </si>
  <si>
    <t>彭旭</t>
  </si>
  <si>
    <t>王红莲，许健熙</t>
  </si>
  <si>
    <t>冯俊</t>
  </si>
  <si>
    <t>揭示氢溢流对氧化铈负载钌催化剂上氨合成活性的影响</t>
  </si>
  <si>
    <t>邹星</t>
  </si>
  <si>
    <t>张菲、卢凤丽</t>
  </si>
  <si>
    <t>李春艳、王环江</t>
  </si>
  <si>
    <t>《职岗心理倦怠》</t>
  </si>
  <si>
    <t>陈兴梅</t>
  </si>
  <si>
    <t>李云飞</t>
  </si>
  <si>
    <t>曾攀攀</t>
  </si>
  <si>
    <t>基于3D投影技术在文物保护上应用的研究</t>
  </si>
  <si>
    <t>张浩宇</t>
  </si>
  <si>
    <t>张凯申，邓金明，刘文杰，孙继，邓智敏，徐先宇，代明波</t>
  </si>
  <si>
    <t>师阳</t>
  </si>
  <si>
    <t>《基于ChatGPT和ROST对微博用户对大学生就业的情感分析与对比》</t>
  </si>
  <si>
    <t>梁兴羽</t>
  </si>
  <si>
    <t>暖芯情绪羽衣</t>
  </si>
  <si>
    <t>陆雨荷</t>
  </si>
  <si>
    <t>吴杨凌佳、黄雪婷、雷洁、王霈钧</t>
  </si>
  <si>
    <t>杨捷</t>
  </si>
  <si>
    <t>耕作层剥离再利用技术综述</t>
  </si>
  <si>
    <t>王硕</t>
  </si>
  <si>
    <t>龙明毫、黄江、时竟淇、姬珂焓、李加义、许凯超</t>
  </si>
  <si>
    <t>魏勇</t>
  </si>
  <si>
    <t>城市共享单车治理问题</t>
  </si>
  <si>
    <t>任清梅</t>
  </si>
  <si>
    <t>唐慧婷 任清梅 韦仕坛 衡椿元
 肖家玉 李运利 熊洋花</t>
  </si>
  <si>
    <t>《新时代乡村服务平台》</t>
  </si>
  <si>
    <t>杨超</t>
  </si>
  <si>
    <t xml:space="preserve">  王源，李成吉</t>
  </si>
  <si>
    <t>“牵丝”—关于中老年人被“社会孤立”的问题</t>
  </si>
  <si>
    <t>彭彰婷</t>
  </si>
  <si>
    <t>刘美娟 罗晓艳 杨容容</t>
  </si>
  <si>
    <t>夏倩</t>
  </si>
  <si>
    <t>换元法求定积分的研究</t>
  </si>
  <si>
    <t>郑丽诗</t>
  </si>
  <si>
    <t>金礼、郑泽鸿</t>
  </si>
  <si>
    <t>赤泥改性催化剂</t>
  </si>
  <si>
    <t>李宏丹</t>
  </si>
  <si>
    <t>明静</t>
  </si>
  <si>
    <t>我国生物药领域创新合作网络特征与演化研究</t>
  </si>
  <si>
    <t>熊帅</t>
  </si>
  <si>
    <t>陈甫青</t>
  </si>
  <si>
    <t>外国语学院</t>
  </si>
  <si>
    <t>绿色低碳发展中的环境政策与经济成本分析</t>
  </si>
  <si>
    <t>付菊</t>
  </si>
  <si>
    <t>辛雅婷</t>
  </si>
  <si>
    <t>雪里见修复慕斯的制备--雪里送美</t>
  </si>
  <si>
    <t>王西西</t>
  </si>
  <si>
    <t>唐丽</t>
  </si>
  <si>
    <t>中国现阶段食品安全缺陷与完善可行性研究</t>
  </si>
  <si>
    <t>吴长江</t>
  </si>
  <si>
    <t>谷昕阳、张彬彬、吴长江、张豪豪、王航</t>
  </si>
  <si>
    <t>余芳</t>
  </si>
  <si>
    <t>赤霉素对百部侧根的影响</t>
  </si>
  <si>
    <t>陈德江</t>
  </si>
  <si>
    <t>谢冬慧，罗福欢，吴胜霞</t>
  </si>
  <si>
    <t>杨米连</t>
  </si>
  <si>
    <t>基于SVM_HOG的桥梁缺陷分类方法技术研究</t>
  </si>
  <si>
    <t>王豪</t>
  </si>
  <si>
    <t>张腾飞、刘胜广</t>
  </si>
  <si>
    <t>雪里见微乳凝胶--微乳“深”修护</t>
  </si>
  <si>
    <t>石永琪</t>
  </si>
  <si>
    <t>杨钱省，王缘莹</t>
  </si>
  <si>
    <t>机器学习在电弧增材制造中的应用</t>
  </si>
  <si>
    <t>周文顺</t>
  </si>
  <si>
    <t>柳树吸收土壤镉污染</t>
  </si>
  <si>
    <t>李聪</t>
  </si>
  <si>
    <t>李沙、王永科、吴克敦、吕俊杰</t>
  </si>
  <si>
    <t>聚焦“毒外卖”--如何加强食品安全的市场监督</t>
  </si>
  <si>
    <t>衡椿元</t>
  </si>
  <si>
    <t>唐慧婷 任清梅 韦仕坛 刘美娟
 李运利 熊洋花</t>
  </si>
  <si>
    <t>涂海燕</t>
  </si>
  <si>
    <t>旅游与航空服务学院</t>
  </si>
  <si>
    <t>中国“时间银行”，互助养老模式</t>
  </si>
  <si>
    <t>何烔靖</t>
  </si>
  <si>
    <t>吴蓉</t>
  </si>
  <si>
    <t>王宇钢</t>
  </si>
  <si>
    <t>基于DSP的数字化NBC500焊机的软件设计</t>
  </si>
  <si>
    <t>代博文</t>
  </si>
  <si>
    <t>茶韵新生，茶香领航——非遗文化体验空间</t>
  </si>
  <si>
    <t>田琴</t>
  </si>
  <si>
    <t>蓝景，冷嘉琳，胡师瑾，杨宇点，孙楠，姚睿，朱冬冬</t>
  </si>
  <si>
    <t>牛小五，辛雅婷，赵祥辉</t>
  </si>
  <si>
    <t>基于双阈值的桥梁缺陷分类方法技术研究</t>
  </si>
  <si>
    <t>谢沙</t>
  </si>
  <si>
    <t>食品添加剂对健康影响的研究现状与展望</t>
  </si>
  <si>
    <t>吴翠</t>
  </si>
  <si>
    <t>程杰 罗智婷 刘昱伶 詹仁钰</t>
  </si>
  <si>
    <t>人类基因组计划与人类健康</t>
  </si>
  <si>
    <t>王瑗瑗</t>
  </si>
  <si>
    <t>周芳莹 马雨轩 杨秀芝 龚新媛</t>
  </si>
  <si>
    <t>黄斌</t>
  </si>
  <si>
    <t>定积分定义求极限的研究</t>
  </si>
  <si>
    <t>骆文俪</t>
  </si>
  <si>
    <t>变限积分求导在考研数学二中的应用</t>
  </si>
  <si>
    <t>田江洲</t>
  </si>
  <si>
    <t>基于卷积神经网络的桥梁缺陷分类方法技术研究</t>
  </si>
  <si>
    <t>刘军</t>
  </si>
  <si>
    <t>基于DSP的数字化NBC500焊机的硬件电路设计</t>
  </si>
  <si>
    <t>白飘阳</t>
  </si>
  <si>
    <t>不同光照强度对植物生长的影响研究</t>
  </si>
  <si>
    <t>付信兰</t>
  </si>
  <si>
    <t>马丹梅 张诗莹 罗丹丹 陈冰琴 毛玉婷 赵雅兰</t>
  </si>
  <si>
    <t>韩玉</t>
  </si>
  <si>
    <t>大数据与现代科技赋能下中医“风邪”理论在医疗领域的应用与发展</t>
  </si>
  <si>
    <t>杨燕</t>
  </si>
  <si>
    <t>鲁雯熙，罗肖肖</t>
  </si>
  <si>
    <t>音乐舞蹈学院</t>
  </si>
  <si>
    <t>《舞蹈生物力学》</t>
  </si>
  <si>
    <t>吴忠瑞</t>
  </si>
  <si>
    <t>龚瑞雪</t>
  </si>
  <si>
    <t>《探索身体运动与艺术表现的融合》</t>
  </si>
  <si>
    <t>陆叶亭</t>
  </si>
  <si>
    <t>陈洁</t>
  </si>
  <si>
    <t>荞艺工坊</t>
  </si>
  <si>
    <t>丁照群</t>
  </si>
  <si>
    <t>胡成霞 柯昌婷 龙东弟 孙昌举</t>
  </si>
  <si>
    <t>张妮 翟利沙</t>
  </si>
  <si>
    <t>新型纳米复合材料的制备，及其在催化领域的应用研究</t>
  </si>
  <si>
    <t>杜宽</t>
  </si>
  <si>
    <t>史梦丝</t>
  </si>
  <si>
    <t>MIG焊缝质量预测模型及其优化方法研究</t>
  </si>
  <si>
    <t>曾曼丽</t>
  </si>
  <si>
    <t>谭海平、聂维、包祖恩、彭兴卫、宋怀然</t>
  </si>
  <si>
    <t>让校园跑这幅画卷更加优美</t>
  </si>
  <si>
    <t>韦选良</t>
  </si>
  <si>
    <t>熊培志</t>
  </si>
  <si>
    <t>基于深度学习的智能垃圾分类系统研究</t>
  </si>
  <si>
    <t>简和方</t>
  </si>
  <si>
    <t>李焕婷</t>
  </si>
  <si>
    <t>波形调控辅助双相不锈钢双丝GMAW电弧增材制造智能体</t>
  </si>
  <si>
    <t>杜思雨</t>
  </si>
  <si>
    <t>主动气冷辅助双相不锈钢双丝GMAW电弧增材制造智能体</t>
  </si>
  <si>
    <t>雷林</t>
  </si>
  <si>
    <t>基于人工智能与物联网的智慧农业监测系统研发与应用</t>
  </si>
  <si>
    <t>马睿轩</t>
  </si>
  <si>
    <t xml:space="preserve">向日葵向阳性运动对光合作用的动态调控机制研究 </t>
  </si>
  <si>
    <t>周佳漩</t>
  </si>
  <si>
    <t>袁跃</t>
  </si>
  <si>
    <t>封弦</t>
  </si>
  <si>
    <t>人工智能在林业上的应用</t>
  </si>
  <si>
    <t>李栋梁</t>
  </si>
  <si>
    <t>沈香华、罗大元</t>
  </si>
  <si>
    <t>杨正云</t>
  </si>
  <si>
    <t>5G通信技术和医疗相结合的探究</t>
  </si>
  <si>
    <t>龙友</t>
  </si>
  <si>
    <t>罗青，杨小燕，王一普，郭康，何柏敏，杨业，杨引安</t>
  </si>
  <si>
    <t>魏鹏</t>
  </si>
  <si>
    <t>《安全防范·智驾出行自动驾驶技术在城市交通中应用与挑战》</t>
  </si>
  <si>
    <t>社会建设</t>
  </si>
  <si>
    <t>王佳绘</t>
  </si>
  <si>
    <t>杨念</t>
  </si>
  <si>
    <t>甘丽</t>
  </si>
  <si>
    <t>大力推进生态文明，努力建设美丽中国</t>
  </si>
  <si>
    <t>向志</t>
  </si>
  <si>
    <t>王希予、娄思怡</t>
  </si>
  <si>
    <t>岑怡</t>
  </si>
  <si>
    <t>污水对人体和环境的影响</t>
  </si>
  <si>
    <t>何鹏</t>
  </si>
  <si>
    <t>赵登美，宋淮，杨兴毅</t>
  </si>
  <si>
    <t>《贵州民族文化多样性及其数字化传播的探索与实践》</t>
  </si>
  <si>
    <t>文化建设</t>
  </si>
  <si>
    <t>李丹宁</t>
  </si>
  <si>
    <t>李幻雯</t>
  </si>
  <si>
    <t>张红喜、刘琼、薛玉梅</t>
  </si>
  <si>
    <t>基于深度学习的城市空气质量预测与优化研究</t>
  </si>
  <si>
    <t>李印航</t>
  </si>
  <si>
    <t>法学院</t>
  </si>
  <si>
    <t>生命科学在生活中存在的问题及其应对措施</t>
  </si>
  <si>
    <t>王惠尼</t>
  </si>
  <si>
    <t>基于散度熵理论的焊缝质量定量评定模型研究</t>
  </si>
  <si>
    <t>谢志容</t>
  </si>
  <si>
    <t>马桌、王治豪、曾瑶、李冬冬、罗铃周</t>
  </si>
  <si>
    <t>第十九届“挑战杯”贵州省大学生课外学术科技作品竞赛贵州民族大学校内选拔赛作品汇总表</t>
  </si>
  <si>
    <t>手机号</t>
  </si>
  <si>
    <t>最终成绩</t>
  </si>
  <si>
    <t>循优智造—面向绿色制造的金属加工液循环再生技术及设备</t>
  </si>
  <si>
    <t>科技发明制作A</t>
  </si>
  <si>
    <t>曾迪</t>
  </si>
  <si>
    <t>王子荣、雷默、穆文进、王开艳、周慧瑶、杨承涛、陈昌程</t>
  </si>
  <si>
    <t>李庆宏、罗光灿、王长城</t>
  </si>
  <si>
    <t>“去痛灵”金丝桃花喷雾剂研发</t>
  </si>
  <si>
    <t>舒均秀</t>
  </si>
  <si>
    <t>李欢欢、李宇翔</t>
  </si>
  <si>
    <t>“䓬”药合成：一锅攻坚</t>
  </si>
  <si>
    <t>李继丹</t>
  </si>
  <si>
    <t>吴小丽、宋辉煌、潘滇、韦仕尖、韦国海</t>
  </si>
  <si>
    <t>王军刚</t>
  </si>
  <si>
    <t>畅行零触·指掌密码——无约束手部多模态身份识别系统</t>
  </si>
  <si>
    <t>刘绪</t>
  </si>
  <si>
    <t>主凯、杨凌云、范洪涛、张丽、龙芯、吴朝茵、黎忠海</t>
  </si>
  <si>
    <t>杨伟力、罗达灿、赵洪</t>
  </si>
  <si>
    <t>护碧波十里，盼白鸟来栖</t>
  </si>
  <si>
    <t xml:space="preserve"> 焦培培 </t>
  </si>
  <si>
    <t>15685383089</t>
  </si>
  <si>
    <t>焦培培、黄蔓、蒋婷、王甜甜、赵福敏、任清清、陈星欣</t>
  </si>
  <si>
    <t>张弘梨</t>
  </si>
  <si>
    <t>芦丁脂质体的制备与应用</t>
  </si>
  <si>
    <t>李书婷</t>
  </si>
  <si>
    <t>殷欣然、李佳锐、黄婷婷、姬青青、逄凯</t>
  </si>
  <si>
    <t xml:space="preserve"> 胡定邦、邱晖</t>
  </si>
  <si>
    <t>一种用于光热治疗的稀土掺杂纳米粒子</t>
  </si>
  <si>
    <t>代文奇</t>
  </si>
  <si>
    <t>黄海桐、张开猛、陈曦、王璐璐、吴凯华</t>
  </si>
  <si>
    <t>吴中立、张道海、罗迎春</t>
  </si>
  <si>
    <t>智联万物 筑基生态5G+LoRa物联感知赋能森林生态数字孪生防护</t>
  </si>
  <si>
    <t>孟子栋</t>
  </si>
  <si>
    <t>龙怡欣、郎俊杰、岑开轩、袁国梦、龙虹锦、周瑞</t>
  </si>
  <si>
    <t>基于赤泥-磷石膏泡沫玻璃的制备</t>
  </si>
  <si>
    <t>刘恒</t>
  </si>
  <si>
    <t>吴文凯、吴水江、刘玉军、李消杰、李朝坤</t>
  </si>
  <si>
    <t>张迎盈</t>
  </si>
  <si>
    <t>为特殊人群定制—智能服饰</t>
  </si>
  <si>
    <t>林钢锋</t>
  </si>
  <si>
    <t>陈安然、周浩东、曹文婷</t>
  </si>
  <si>
    <t>周泉、张誉方、田淇</t>
  </si>
  <si>
    <t>自动化智慧绿植养护系统</t>
  </si>
  <si>
    <t>李驰誉</t>
  </si>
  <si>
    <t>李宇航、王德军、张锦、韦艳敏</t>
  </si>
  <si>
    <t>洪京京、刘金芳、张吉</t>
  </si>
  <si>
    <t xml:space="preserve">清泉启航：贵州农村饮用水智能监测与安全处理系统 </t>
  </si>
  <si>
    <t xml:space="preserve">罗啸诚 </t>
  </si>
  <si>
    <t>温欣然、龙瑶、陈晓华、张艳玲、杨飘、李昌盛、温小涛</t>
  </si>
  <si>
    <t>柳凯祥、杨玉雪、李庆宏</t>
  </si>
  <si>
    <t>生态杠杆-绿肥作物撬动水稻田氮磷流失阻控新格局</t>
  </si>
  <si>
    <t>蒙燕朗</t>
  </si>
  <si>
    <t>金桃花、王凯、韦祖兰、吴涛</t>
  </si>
  <si>
    <t>高小叶</t>
  </si>
  <si>
    <t>《基于云计算的高校就业信息网整合策略研究》</t>
  </si>
  <si>
    <t>李安胜</t>
  </si>
  <si>
    <t>17585011821</t>
  </si>
  <si>
    <t xml:space="preserve">  王可，孙化培</t>
  </si>
  <si>
    <t>“强极增效”-超支化聚色氨酸破乳剂的快速合成</t>
  </si>
  <si>
    <t>岑宝拉</t>
  </si>
  <si>
    <t>赵明会 张江豪</t>
  </si>
  <si>
    <t>王环江、邹安欣</t>
  </si>
  <si>
    <t xml:space="preserve">         《智慧农场》</t>
  </si>
  <si>
    <t>石启琳</t>
  </si>
  <si>
    <t>利用刺梨多糖制备乳腺癌术后填充材料</t>
  </si>
  <si>
    <t>王国月</t>
  </si>
  <si>
    <t>韦其秀、卢彩霞、刘香、罗文嫦</t>
  </si>
  <si>
    <t>胡定邦、邱晖</t>
  </si>
  <si>
    <t>AI助盲眼镜“聆界通眸”——基于多模态感知的无障碍智能交互系统</t>
  </si>
  <si>
    <t>杨熙珍</t>
  </si>
  <si>
    <t>张珂瑜、张楚雪、卞白灵</t>
  </si>
  <si>
    <t>智康云检——基于AI技术的社区慢性病智能筛查服务</t>
  </si>
  <si>
    <t>祝美莲</t>
  </si>
  <si>
    <t>陈露露 申庆兰</t>
  </si>
  <si>
    <t>智能浇花系统</t>
  </si>
  <si>
    <t>张江鋆</t>
  </si>
  <si>
    <t>18334197545</t>
  </si>
  <si>
    <t>黄豪博、叶文荣</t>
  </si>
  <si>
    <t>张弘梨，赵孝梨</t>
  </si>
  <si>
    <t>《康眼圆圆》</t>
  </si>
  <si>
    <t>熊文</t>
  </si>
  <si>
    <t>18782595260</t>
  </si>
  <si>
    <t>谢佳雨、赵雨洁、韩薇、吴江珍、龙凤、杨书晶、周嘉腾浩</t>
  </si>
  <si>
    <t>生防菌剂可湿性粉剂：绿色农业新曙光</t>
  </si>
  <si>
    <t>杨岚斯</t>
  </si>
  <si>
    <t>陈艺竹、袁国梦、高秋润、李丹</t>
  </si>
  <si>
    <t>陶刚</t>
  </si>
  <si>
    <t>“碳迹智联”--基于AI与物联网的社区级碳中和动态监测与精准治理平台</t>
  </si>
  <si>
    <t>刘伟</t>
  </si>
  <si>
    <t>18188931416</t>
  </si>
  <si>
    <t>田勇</t>
  </si>
  <si>
    <t>陈安然</t>
  </si>
  <si>
    <t xml:space="preserve"> 林钢锋 周浩东 曹文婷</t>
  </si>
  <si>
    <t>周泉 张誉方 潘一东 田淇</t>
  </si>
  <si>
    <t>智慧治理与公共服务</t>
  </si>
  <si>
    <t xml:space="preserve">余江湖 </t>
  </si>
  <si>
    <t>18744975084</t>
  </si>
  <si>
    <t>邓逍遥、喻佳位、杨康、岑平安、何柏龙、雷江宝、姚鉴钊</t>
  </si>
  <si>
    <t>单片机ai机器人</t>
  </si>
  <si>
    <t>吴礼俊</t>
  </si>
  <si>
    <t>18586351902</t>
  </si>
  <si>
    <t>乡村智慧--零售超市</t>
  </si>
  <si>
    <t>李红行</t>
  </si>
  <si>
    <t>17885803930</t>
  </si>
  <si>
    <t>郝开银，吕健，李顺义，邹勋，陈熙源，邹泽颖，吴红</t>
  </si>
  <si>
    <t>物流包装碳足迹评估及绿色材料替代方案构建</t>
  </si>
  <si>
    <t>李洪彪</t>
  </si>
  <si>
    <t xml:space="preserve">刘胜、周成娅、梁彭宁、杨小林、陆旭美、莫明秀
</t>
  </si>
  <si>
    <t>刘涛泽</t>
  </si>
  <si>
    <t>“智慧校园：基于物联网的智能环境监控与节能管理系统”</t>
  </si>
  <si>
    <t>欧玉松</t>
  </si>
  <si>
    <t>17385354296</t>
  </si>
  <si>
    <t>“灰姑娘”变“公主”——废弃食用菌菌渣蝶变高价值碳纳米材料石墨烯</t>
  </si>
  <si>
    <t>硕士研究生</t>
  </si>
  <si>
    <t>李佳乐</t>
  </si>
  <si>
    <t>李双、蔡罗义、杨歆懿、金春兰、李怡兴、张亚新、程睿琳</t>
  </si>
  <si>
    <t>王章鸿</t>
  </si>
  <si>
    <t>“智”废焕新程：氨氮废水制液氮肥的先锋之路</t>
  </si>
  <si>
    <t>牛茜茜</t>
  </si>
  <si>
    <t>母婷婷、崔运博</t>
  </si>
  <si>
    <t>康自华</t>
  </si>
  <si>
    <t>绿色固碳引擎—菌根共生介导的森林固碳生态系统</t>
  </si>
  <si>
    <t>杜贤旺</t>
  </si>
  <si>
    <t>刘冉</t>
  </si>
  <si>
    <t>袁远爽 朱四喜</t>
  </si>
  <si>
    <t>基于波形调制和主动冷却的优质高效增材制造系统研发</t>
  </si>
  <si>
    <t>陈文仕</t>
  </si>
  <si>
    <t>金云英</t>
  </si>
  <si>
    <t>薏仁养生</t>
  </si>
  <si>
    <t>科技创新</t>
  </si>
  <si>
    <t>卢娅</t>
  </si>
  <si>
    <t>郭行行、杨恩递、杨思思、罗丽娜、王航、柏应航、白玉章、王冠力、蒲丹丹、王肃、吴雅倩、王鲜、石磊</t>
  </si>
  <si>
    <t>杨轶、杨正万、张帆</t>
  </si>
  <si>
    <t>印刻指尖万象—多晶态力致变色指纹识别技术</t>
  </si>
  <si>
    <t>祖红桥</t>
  </si>
  <si>
    <t>高桓，马振宇，邱烁熙</t>
  </si>
  <si>
    <t>张玉鹏，蔡小华，宝冬梅</t>
  </si>
  <si>
    <t>“智能银龄”－基于AIOT的社区养老机器人协同生态</t>
  </si>
  <si>
    <t>左超洋</t>
  </si>
  <si>
    <t>李响 文美红 马龙欢 左颖 马涛龙 
蔡天凤 辜雪</t>
  </si>
  <si>
    <t>濮素</t>
  </si>
  <si>
    <t>藻菌同舞·共赴“双碳”之约—ABR耦合菌藻生物膜处理废水新型节能环保工艺</t>
  </si>
  <si>
    <t>张玉杰</t>
  </si>
  <si>
    <t>周家旺、杨燊、杨胜宇、梁彭宁、谢培鸯、李展鹏、廖文怡</t>
  </si>
  <si>
    <t>王晗、张萍、李凯</t>
  </si>
  <si>
    <t xml:space="preserve">纳米智慧，微生生机：开辟高科技微生物农药新赛道 </t>
  </si>
  <si>
    <t>杨清云</t>
  </si>
  <si>
    <t>程婼、竺筱洁、彭浩、潘衡、王凯榕</t>
  </si>
  <si>
    <t>陶刚、张芝元</t>
  </si>
  <si>
    <t>一种较陡岩质边坡生态修复方式</t>
  </si>
  <si>
    <t>李琳双</t>
  </si>
  <si>
    <t>陈冲冲</t>
  </si>
  <si>
    <t>胡洪森</t>
  </si>
  <si>
    <t>防患未“燃”--多功能电路管道内衬材料</t>
  </si>
  <si>
    <t>俞润昊</t>
  </si>
  <si>
    <t>刘川、许梦萍、李蓉、郝康安</t>
  </si>
  <si>
    <t>左晓玲</t>
  </si>
  <si>
    <t>生物基碳点荧光探针：似 “纳米尖兵”，精准破局污染物检测与活体成像难题</t>
  </si>
  <si>
    <t>刘永庆</t>
  </si>
  <si>
    <t>黄婵、安博文</t>
  </si>
  <si>
    <t>蔡小华、邹安欣</t>
  </si>
  <si>
    <r>
      <rPr>
        <sz val="12"/>
        <color theme="1"/>
        <rFont val="宋体"/>
        <charset val="134"/>
      </rPr>
      <t>基于氮硫掺杂碳点的双功能荧光探针：革新 Ga³</t>
    </r>
    <r>
      <rPr>
        <sz val="12"/>
        <color theme="1"/>
        <rFont val="Times New Roman"/>
        <charset val="134"/>
      </rPr>
      <t>⁺</t>
    </r>
    <r>
      <rPr>
        <sz val="12"/>
        <color theme="1"/>
        <rFont val="宋体"/>
        <charset val="134"/>
      </rPr>
      <t>与 VB</t>
    </r>
    <r>
      <rPr>
        <sz val="12"/>
        <color theme="1"/>
        <rFont val="Times New Roman"/>
        <charset val="134"/>
      </rPr>
      <t>₂</t>
    </r>
    <r>
      <rPr>
        <sz val="12"/>
        <color theme="1"/>
        <rFont val="宋体"/>
        <charset val="134"/>
      </rPr>
      <t>检测技术</t>
    </r>
  </si>
  <si>
    <t>黄婵</t>
  </si>
  <si>
    <t xml:space="preserve">刘永庆 祝涛 </t>
  </si>
  <si>
    <t xml:space="preserve"> 蔡小华 邹安欣 邹光龙</t>
  </si>
  <si>
    <t xml:space="preserve">辐”射无形，“轻”装前行——新能源汽车轻质电磁防护材料革新 </t>
  </si>
  <si>
    <t>安宁</t>
  </si>
  <si>
    <t>曲浩洋</t>
  </si>
  <si>
    <t>罗胜耘、薛龙龙、张晶</t>
  </si>
  <si>
    <t>设计和构筑钾离子修饰的Cu2O(111)用于高效催化丙烯直接环氧化制备环氧丙烷</t>
  </si>
  <si>
    <t>马鼎铭</t>
  </si>
  <si>
    <t>张丽 黄源 王旭 张乐乐</t>
  </si>
  <si>
    <t>周凌云</t>
  </si>
  <si>
    <t>一种再生聚丙烯纤维的高性能再生混凝土及其制备方法</t>
  </si>
  <si>
    <t>杨逸宸</t>
  </si>
  <si>
    <t>王建祥</t>
  </si>
  <si>
    <t>红梁之梦</t>
  </si>
  <si>
    <t>蒲丹丹、龙关平、郭行行、王勇杰、黄一刚、刘雪梅、高琪</t>
  </si>
  <si>
    <t>向鹏、杨轶</t>
  </si>
  <si>
    <t>化矸磷为沃土：微生物赋能固废资源化的绿色革新</t>
  </si>
  <si>
    <t>张锡梅</t>
  </si>
  <si>
    <t>刘妨、杨举先、潘再鹏、张绪油、余海川、杨恒胜</t>
  </si>
  <si>
    <t>邹金鑫</t>
  </si>
  <si>
    <t xml:space="preserve"> “智”绣未来：苗绣数字化赋能与文化创新</t>
  </si>
  <si>
    <t>黎格献</t>
  </si>
  <si>
    <t>章晓爽、贺永姣</t>
  </si>
  <si>
    <t>严晓波、王林</t>
  </si>
  <si>
    <t>新型紫外光源UV-LED用于紫外/氯连用高级氧化技术对饮用水安全保驾护航</t>
  </si>
  <si>
    <t>骆隽辰</t>
  </si>
  <si>
    <t>褚恒，梅仕雪</t>
  </si>
  <si>
    <t>王志康，倪茂飞</t>
  </si>
  <si>
    <t>环醚织梦：呋喃之翼的温度与重生</t>
  </si>
  <si>
    <t>吴迪</t>
  </si>
  <si>
    <t>蔡晓东</t>
  </si>
  <si>
    <t>“锰”虎下山，“固”若金汤——全固态电池驱动电动自行车行业革新</t>
  </si>
  <si>
    <t>王一博</t>
  </si>
  <si>
    <t>李映照、符蓉、李竹芳、罗忠娜、邓浩轩、杨云峰</t>
  </si>
  <si>
    <t>陈铖、陈家荣、欧阳全胜</t>
  </si>
  <si>
    <t>清源植菌-人工湿地污水资源化利用开拓者</t>
  </si>
  <si>
    <t>孙苏侠</t>
  </si>
  <si>
    <t>吕雨田</t>
  </si>
  <si>
    <t>朱四喜、王长城、赵伟</t>
  </si>
  <si>
    <t>掌叶木快繁体系构建与高品质种子油产业链创新</t>
  </si>
  <si>
    <t>卢奇</t>
  </si>
  <si>
    <t>淮钒钰、张宇哲、杨赵婧</t>
  </si>
  <si>
    <t>夏国威</t>
  </si>
  <si>
    <t xml:space="preserve">水稻土中产碱性纤维素酶细菌 </t>
  </si>
  <si>
    <t>梅仕雪</t>
  </si>
  <si>
    <t>杨成，骆隽辰，褚恒</t>
  </si>
  <si>
    <t>一种纤维素/石墨烯复气凝胶复合基光催化用于净化水污染的制备</t>
  </si>
  <si>
    <t>李颖</t>
  </si>
  <si>
    <t>李天雪、廖茜</t>
  </si>
  <si>
    <t>焦丹花、蔡晓东</t>
  </si>
  <si>
    <t>碎屑流滑坡运动机理研究装置</t>
  </si>
  <si>
    <t>杨贺然</t>
  </si>
  <si>
    <t>孙肖然、王冉</t>
  </si>
  <si>
    <t>光生双氧——基于D-A型酚醛树脂纳米复合材料的高效光催化合成过氧化氢技术</t>
  </si>
  <si>
    <t>陈娇</t>
  </si>
  <si>
    <t>氧化锌的微结构调控及其光催化性能的研究</t>
  </si>
  <si>
    <t>秦伯扬</t>
  </si>
  <si>
    <t>青木斛生·林栖万象——铁皮石斛附生树种优选与生态链构建</t>
  </si>
  <si>
    <t>淮钒钰</t>
  </si>
  <si>
    <t>卢奇、张宇哲、杨赵婧</t>
  </si>
  <si>
    <t>黄承玲</t>
  </si>
  <si>
    <t>异丙醇生产分厂设计</t>
  </si>
  <si>
    <t>韦国芬</t>
  </si>
  <si>
    <t>高国成、程家东、罗吉</t>
  </si>
  <si>
    <t>李洪庆、王俊雷、陈雪梅</t>
  </si>
  <si>
    <t>一 种 氢 迁 移 活 化 碳 氢 键 的 方 法</t>
  </si>
  <si>
    <t>覃冰冰</t>
  </si>
  <si>
    <t>陈雪梅</t>
  </si>
  <si>
    <t>微醺酱仔</t>
  </si>
  <si>
    <t>吴雅倩、郭行行、王勇杰、李含丰、李运利</t>
  </si>
  <si>
    <t>杨轶 向鹏</t>
  </si>
  <si>
    <t>一种基于瞬变电磁法的地下岩溶探测法</t>
  </si>
  <si>
    <t>卢震</t>
  </si>
  <si>
    <t>颈脉智联-一种智能心血管监测颈护按摩仪</t>
  </si>
  <si>
    <t>宋雯霞</t>
  </si>
  <si>
    <t>陈志，王信，安易，史文双，孙洪强，吴恒兴</t>
  </si>
  <si>
    <t>邓丽，张佳佳，魏嘉银</t>
  </si>
  <si>
    <t>“绿色”油茶—种植绿肥对油茶林土壤肥力的影响</t>
  </si>
  <si>
    <t>周玮</t>
  </si>
  <si>
    <t>基于云模型预测矿井深部岩体岩爆倾向性的方法</t>
  </si>
  <si>
    <t>刘夏君</t>
  </si>
  <si>
    <t>一种基于InSAR技术的牵引型滑坡区域识别方法及系统</t>
  </si>
  <si>
    <t>王迪</t>
  </si>
  <si>
    <t>朱怡飞</t>
  </si>
  <si>
    <t>一种基于FLAC3D的矿山巷道围岩支护论证方法</t>
  </si>
  <si>
    <t>韦家刚</t>
  </si>
  <si>
    <t>张搏</t>
  </si>
  <si>
    <t>一种基于InSAR多维观测的滑坡变形模式识别方法</t>
  </si>
  <si>
    <t>吴佳欣</t>
  </si>
  <si>
    <t>王林均、朱怡飞</t>
  </si>
  <si>
    <t>智能化装配式泥石流透过性拦砂坝</t>
  </si>
  <si>
    <t>一种高效排水固结疏浚淤泥的自动化装置车</t>
  </si>
  <si>
    <t>罗瑞琪</t>
  </si>
  <si>
    <t>刘枭伟、马秀如</t>
  </si>
  <si>
    <t>冯健雪、罗湛</t>
  </si>
  <si>
    <t>成绩（涂波）</t>
  </si>
  <si>
    <t>成绩（武晓）</t>
  </si>
  <si>
    <t>成绩（杜宏博）</t>
  </si>
  <si>
    <t>黔地紫外寻秘游</t>
  </si>
  <si>
    <t>科技发明制作B</t>
  </si>
  <si>
    <t>陈仕娜</t>
  </si>
  <si>
    <t>陈明锦、邓娜、张馨可可、陈安玲、陈德、曹庆红、贺承鋆</t>
  </si>
  <si>
    <t>罗光灿</t>
  </si>
  <si>
    <t>第二代全息三维手指影像系统——指部医学诊断和高安全身份识别技术</t>
  </si>
  <si>
    <t>田宇</t>
  </si>
  <si>
    <t>杜俊锋、姚杨、龙用、陈世平、钟颜旭、罗翔耀、杨珊珊</t>
  </si>
  <si>
    <t>赵洪、杨伟力、罗达灿</t>
  </si>
  <si>
    <t>动态电网感知仪--单项功率分析仪</t>
  </si>
  <si>
    <t>杨萍</t>
  </si>
  <si>
    <t>韩旺、潘雪、陆正萍、赵雨洁、吴永秀、陈思思</t>
  </si>
  <si>
    <t>李林福、赵麒</t>
  </si>
  <si>
    <t>以“针”为钥—新型荧光探针材料的研发及靶向应用</t>
  </si>
  <si>
    <t>何林</t>
  </si>
  <si>
    <t>彭良逢、晏丽、班忠平、廖辉、雷长成、王玉涛</t>
  </si>
  <si>
    <t>何淑花</t>
  </si>
  <si>
    <t>“掌”握安全“脉”向未来——基于手掌多模态的持续身份认证交互鼠标</t>
  </si>
  <si>
    <t>罗颜亚</t>
  </si>
  <si>
    <t>田露、李秉和、张和平、陆东富、王忠金、吴海朋、周章成</t>
  </si>
  <si>
    <t>多维智能电子笔TheOne--跨时空手写设备领域的革新者</t>
  </si>
  <si>
    <t>徐海波</t>
  </si>
  <si>
    <t>李冬冬、熊奖明、肖宝玉、冯慧洁、柴煜卓、孔垂军、李博瑞</t>
  </si>
  <si>
    <t>赵洪、杨伟力、邬敏</t>
  </si>
  <si>
    <t>芨可止——一种形状自适应止鼻血棒设计与构建</t>
  </si>
  <si>
    <t>吴就燮</t>
  </si>
  <si>
    <t>肖发衔、周永江、陈明燕、胡川、陈琳</t>
  </si>
  <si>
    <t>龙梅、王腾飞、杨小慧</t>
  </si>
  <si>
    <t>环保回收领航者--钢材酸洗废液制备高容量动力电池</t>
  </si>
  <si>
    <t>张开猛</t>
  </si>
  <si>
    <t>代文奇，黄海桐，帅瑞淳，王丽君</t>
  </si>
  <si>
    <t>吴中立</t>
  </si>
  <si>
    <t>风兴西南，电利民生
--“无微不至”微风补偿系统</t>
  </si>
  <si>
    <t>陈润蝶</t>
  </si>
  <si>
    <t>张耀文 全佳星 王祥 刘松 王瑞 
李可</t>
  </si>
  <si>
    <t>熊培志 陈朝猛 马瑞州</t>
  </si>
  <si>
    <t>一种环境工程污水处理装置</t>
  </si>
  <si>
    <t>石娟、邓雅琪、袁鑫、田露、黄河堃、王飞雪</t>
  </si>
  <si>
    <t>基于通义千问-Max的文旅AI助手小程序</t>
  </si>
  <si>
    <t>张福鑫</t>
  </si>
  <si>
    <t>范洪朦、蒙锡卓、吴天赐、李信、韩金杉、文武、黄青青</t>
  </si>
  <si>
    <t>吴菁，赵孝梨</t>
  </si>
  <si>
    <t>84.21</t>
  </si>
  <si>
    <t>72.87</t>
  </si>
  <si>
    <t>84.81</t>
  </si>
  <si>
    <t>厨厨不凡——厨余垃圾处理领航者</t>
  </si>
  <si>
    <t>田露</t>
  </si>
  <si>
    <t>张君维、黄河堃、唐铭桧、刘南南、韩艺、程艺轩、孙一平</t>
  </si>
  <si>
    <t>一体双丝大电流数字化气体焊机</t>
  </si>
  <si>
    <t>基于ZigBee和安卓的数字化焊机监控系统设计</t>
  </si>
  <si>
    <t>周康维</t>
  </si>
  <si>
    <t xml:space="preserve">智镜出行，遇见未来——一种盲人专用的新型智能眼镜 </t>
  </si>
  <si>
    <t>吴旺</t>
  </si>
  <si>
    <t>伍荣威、伍海雨、吴飘、杨亚鑫、王荣飞</t>
  </si>
  <si>
    <t>王戎戎</t>
  </si>
  <si>
    <t>基于旁路气体射流的新型高速焊接系统</t>
  </si>
  <si>
    <t>黄明章</t>
  </si>
  <si>
    <t>枣仁安神膏——以药食同源创新助力深度好睡眠</t>
  </si>
  <si>
    <t>李子祥</t>
  </si>
  <si>
    <t>刘冰雪、王倩、马培聪</t>
  </si>
  <si>
    <t>笪舫芳、王祥培</t>
  </si>
  <si>
    <r>
      <rPr>
        <sz val="12"/>
        <color rgb="FF000000"/>
        <rFont val="宋体"/>
        <charset val="134"/>
      </rPr>
      <t>基于顶空气相色谱测定轻质</t>
    </r>
    <r>
      <rPr>
        <sz val="12"/>
        <color theme="1"/>
        <rFont val="Arial"/>
        <charset val="134"/>
      </rPr>
      <t xml:space="preserve">	</t>
    </r>
    <r>
      <rPr>
        <sz val="12"/>
        <color theme="1"/>
        <rFont val="宋体"/>
        <charset val="134"/>
      </rPr>
      <t>碳酸钙碳化过程的碳化</t>
    </r>
    <r>
      <rPr>
        <sz val="12"/>
        <color theme="1"/>
        <rFont val="Arial"/>
        <charset val="134"/>
      </rPr>
      <t xml:space="preserve">					</t>
    </r>
    <r>
      <rPr>
        <sz val="12"/>
        <color theme="1"/>
        <rFont val="宋体"/>
        <charset val="134"/>
      </rPr>
      <t>率</t>
    </r>
    <r>
      <rPr>
        <sz val="12"/>
        <color theme="1"/>
        <rFont val="Arial"/>
        <charset val="134"/>
      </rPr>
      <t xml:space="preserve">		</t>
    </r>
  </si>
  <si>
    <t>林聪</t>
  </si>
  <si>
    <t>杜永方、韦仕荣、罗智曦、蒙杨杰</t>
  </si>
  <si>
    <t>戴毅、罗迎春</t>
  </si>
  <si>
    <t>守护城市“脚下安全”——井盖问题精准化治理行动计划</t>
  </si>
  <si>
    <t>韦薇</t>
  </si>
  <si>
    <t>韦兴美，崔艺星，张登榜</t>
  </si>
  <si>
    <t>73.53</t>
  </si>
  <si>
    <t>79.91</t>
  </si>
  <si>
    <t>84.57</t>
  </si>
  <si>
    <t>筑问通·贵阳全域旅行智能问答系统</t>
  </si>
  <si>
    <t>张炤</t>
  </si>
  <si>
    <t>任建彪、李莹</t>
  </si>
  <si>
    <t>76.14</t>
  </si>
  <si>
    <t>76.49</t>
  </si>
  <si>
    <t>85.14</t>
  </si>
  <si>
    <t>“田”言蜜语·AI智汇</t>
  </si>
  <si>
    <t>刘雨姗</t>
  </si>
  <si>
    <t>杨易松</t>
  </si>
  <si>
    <t>74.64</t>
  </si>
  <si>
    <t>80.02</t>
  </si>
  <si>
    <t>82.86</t>
  </si>
  <si>
    <t>AI智能学习辅助系统</t>
  </si>
  <si>
    <t>金毕彩岳</t>
  </si>
  <si>
    <t>孙利雷</t>
  </si>
  <si>
    <t>78.14</t>
  </si>
  <si>
    <t>79.54</t>
  </si>
  <si>
    <t>79.64</t>
  </si>
  <si>
    <t>面向铝镁轻质合金的数字化冷弧焊机</t>
  </si>
  <si>
    <t>黔草密语玉肌霜</t>
  </si>
  <si>
    <t>刘冰雪</t>
  </si>
  <si>
    <t>李子祥、王倩、马培聪、王嘉琪</t>
  </si>
  <si>
    <t>自动化流线导航--自动行驶小汽车</t>
  </si>
  <si>
    <t>孔德洋</t>
  </si>
  <si>
    <t>邓祖炜、杨韦、罗春、卢邦胜、吴海朋</t>
  </si>
  <si>
    <t>李林福、徐艳丽</t>
  </si>
  <si>
    <t>“蓝屏卫士”刺梨面霜——刺梨抗蓝光面霜的制作研究</t>
  </si>
  <si>
    <t>李婷婷</t>
  </si>
  <si>
    <t>周斌华、姜春勇</t>
  </si>
  <si>
    <t>自动农作物灌溉系统</t>
  </si>
  <si>
    <t>石娟</t>
  </si>
  <si>
    <t>张君维 邓雅琪 李怡兴</t>
  </si>
  <si>
    <t>孙中容</t>
  </si>
  <si>
    <t>敛废聚能--绿色环保电池引领低碳生活</t>
  </si>
  <si>
    <t>黄海桐</t>
  </si>
  <si>
    <t>张开猛、代文奇、罗仕贵、周啟雪</t>
  </si>
  <si>
    <t>“智体未来”—基于AI与虚拟形象的个性化健康管理生态系统</t>
  </si>
  <si>
    <t>孙洪强</t>
  </si>
  <si>
    <t>罗金现 田海洋 田维贵 岑小光 吴梦 韦海涛</t>
  </si>
  <si>
    <t>安敏 杨兰</t>
  </si>
  <si>
    <t>71.07</t>
  </si>
  <si>
    <t>79.65</t>
  </si>
  <si>
    <t>84.88</t>
  </si>
  <si>
    <t>改进型高效率温差电空调</t>
  </si>
  <si>
    <t>彭明华</t>
  </si>
  <si>
    <t>彭明华、刘云、李珍</t>
  </si>
  <si>
    <t>周斌华</t>
  </si>
  <si>
    <t>教育服务“擦板侠”</t>
  </si>
  <si>
    <t>石利英</t>
  </si>
  <si>
    <t>张雪梅、江星霖、罗梦琦、姚汶辰</t>
  </si>
  <si>
    <t>龙飞</t>
  </si>
  <si>
    <t>76.38</t>
  </si>
  <si>
    <t>78.66</t>
  </si>
  <si>
    <t>通过微离体培养研创微缩活体园艺植物饰品或工艺品</t>
  </si>
  <si>
    <t>马磊</t>
  </si>
  <si>
    <t xml:space="preserve">石娟 邓雅琪 张君维 李怡兴 </t>
  </si>
  <si>
    <t>智聚同航-智慧化大学生班级协同管理系统</t>
  </si>
  <si>
    <t>张建</t>
  </si>
  <si>
    <t>舒国慧、罗小娟、陆凤花、周亮</t>
  </si>
  <si>
    <t>刘超、乐巧丽</t>
  </si>
  <si>
    <t>《空气压缩式稳定出墨笔芯》</t>
  </si>
  <si>
    <t>付砚邦</t>
  </si>
  <si>
    <t>杨水阳、吴若、姜亿桥、胡金川</t>
  </si>
  <si>
    <t>赵洪</t>
  </si>
  <si>
    <t>一种基坑边坡用绿色环保支护装置</t>
  </si>
  <si>
    <t>胥雪梅</t>
  </si>
  <si>
    <t>田书霞、陈晓燕、赵伟情、王治力、余密、苟夏叶、代秘</t>
  </si>
  <si>
    <t>牟宏、吕诗静、冯骋</t>
  </si>
  <si>
    <t>“花漾唇间”杜鹃花口脂——天然口脂制备工艺与色彩呈现研究</t>
  </si>
  <si>
    <t>王珍珍</t>
  </si>
  <si>
    <t>“刺梨+”多元产品矩阵构建—基于新智生产力助力刺梨产品的多元化开发和绿色转型</t>
  </si>
  <si>
    <t>王嘉琪</t>
  </si>
  <si>
    <t>王倩、刘欣雨、杨武钰、刘冰雪 、耿海瑞</t>
  </si>
  <si>
    <t>胡定邦</t>
  </si>
  <si>
    <t>“瞬启”双模智能锁——一触即发，安全抵达</t>
  </si>
  <si>
    <t>张隆烨</t>
  </si>
  <si>
    <t>班露露、杨晓、龙云霄、梁玉华、章国琪、石娜</t>
  </si>
  <si>
    <t>赵洪、杨伟力、陈朝猛</t>
  </si>
  <si>
    <t>雪里见脂质体贴片-让传统草药“穿”上科技外衣</t>
  </si>
  <si>
    <t>王芝倩</t>
  </si>
  <si>
    <t>韦代慧、万可斐、杨仕凯、王通礼</t>
  </si>
  <si>
    <t>智翼领航：AI赋能无人机革新</t>
  </si>
  <si>
    <t>潘合青</t>
  </si>
  <si>
    <t>72.34</t>
  </si>
  <si>
    <t>78.45</t>
  </si>
  <si>
    <t>81.49</t>
  </si>
  <si>
    <t>拾“遗”环收--智能垃圾回收箱</t>
  </si>
  <si>
    <t>黄河堃</t>
  </si>
  <si>
    <t>张君维、杨昌春、唐铭桧、孙一平、刘南南、程义轩、韩艺</t>
  </si>
  <si>
    <t>加捻螺旋纱线，雨棚的科技创变</t>
  </si>
  <si>
    <t>李嘉兴</t>
  </si>
  <si>
    <t>王旋、彭星宇、李禹翰、龙成、王永连</t>
  </si>
  <si>
    <t>杨小慧 龙梅</t>
  </si>
  <si>
    <t>古韵八音，时代新声</t>
  </si>
  <si>
    <t>黎明范</t>
  </si>
  <si>
    <t>81.44</t>
  </si>
  <si>
    <t>71.45</t>
  </si>
  <si>
    <t>78.63</t>
  </si>
  <si>
    <t>极地生辉——细菌色素赋予下的自供电型氧化锌纳米材料棒阵列式紫外光探测器作品展示</t>
  </si>
  <si>
    <t>张馨可可</t>
  </si>
  <si>
    <t>朱雨欣、王荣飞、赵正菊、周廷菲、贺承鋆、张江青</t>
  </si>
  <si>
    <t>王腾飞、罗光灿</t>
  </si>
  <si>
    <t>果园猎手-果园自主采摘机器人</t>
  </si>
  <si>
    <t>曾靓</t>
  </si>
  <si>
    <t>高韶杰、罗利鸿、杨溢、韦加雨</t>
  </si>
  <si>
    <t>刘超、杨盛毅</t>
  </si>
  <si>
    <t xml:space="preserve">“志愿宝”高考志愿智能推荐app </t>
  </si>
  <si>
    <t>宋亚腾</t>
  </si>
  <si>
    <t xml:space="preserve">王应燃、谭宁湘、杨江梅、黄丽玲、李科瑾、万昱炜、巫杨
</t>
  </si>
  <si>
    <t>70.00</t>
  </si>
  <si>
    <t>80.65</t>
  </si>
  <si>
    <t>80.25</t>
  </si>
  <si>
    <t>四季收成香椿技术研究振兴新农业发展</t>
  </si>
  <si>
    <t>刘欣雨</t>
  </si>
  <si>
    <t>王嘉琪，韦讨，莫文天，杨玲，赵清秋</t>
  </si>
  <si>
    <t>创新型吸尘环保拖鞋</t>
  </si>
  <si>
    <t>李继缘</t>
  </si>
  <si>
    <t>郭静</t>
  </si>
  <si>
    <t>“青囊遗韵”，以秀传承</t>
  </si>
  <si>
    <t>刘胜强</t>
  </si>
  <si>
    <t>万可欣</t>
  </si>
  <si>
    <t>邹大江</t>
  </si>
  <si>
    <t>双电弧双脉冲GMAW高效增材制造系统</t>
  </si>
  <si>
    <t>医疗保险欺诈检测与预警</t>
  </si>
  <si>
    <t>石国梅</t>
  </si>
  <si>
    <t>刘莹</t>
  </si>
  <si>
    <t>吴菁</t>
  </si>
  <si>
    <t>70.44</t>
  </si>
  <si>
    <t>81.36</t>
  </si>
  <si>
    <t>78.68</t>
  </si>
  <si>
    <t>古方新韵：基于刺梨活性成分的生态口红制备工艺及功效研究</t>
  </si>
  <si>
    <t>杨婧</t>
  </si>
  <si>
    <t>智能垃圾分类-简易识别材料</t>
  </si>
  <si>
    <t>伍宏杰</t>
  </si>
  <si>
    <t>熊照旭、李斯斯、王金燕、向前瑞、谢爽</t>
  </si>
  <si>
    <t>李林福、吴媛媛</t>
  </si>
  <si>
    <t>一种仿大理石生物质基装饰板的制备</t>
  </si>
  <si>
    <t>陈忠阳</t>
  </si>
  <si>
    <t>陆秒、帅瑞淳、庹秋浪</t>
  </si>
  <si>
    <t>高华</t>
  </si>
  <si>
    <t>中国力量·中药抗癌——桃儿七纳米中药的研发</t>
  </si>
  <si>
    <t>陆思利</t>
  </si>
  <si>
    <t>秦梅、张青婷、陈桃林</t>
  </si>
  <si>
    <t>成琳、周国永、骆远淑</t>
  </si>
  <si>
    <t>芯动风扬：基于 51 单片机的智能温控风扇设计</t>
  </si>
  <si>
    <t>王朝清</t>
  </si>
  <si>
    <t>李宏建、杨江怀</t>
  </si>
  <si>
    <t>陈朝猛、王立洋、赵洪</t>
  </si>
  <si>
    <t>阳光谷物铺晒机器人</t>
  </si>
  <si>
    <t>杨开鑫</t>
  </si>
  <si>
    <t>肖桂林、郭娅娅</t>
  </si>
  <si>
    <t>刘超、溥江</t>
  </si>
  <si>
    <t>精细脉冲波形调制铝合金GMAW专家数据库</t>
  </si>
  <si>
    <t>民族药–本草藤归安嗽液的研制</t>
  </si>
  <si>
    <t>马培聪</t>
  </si>
  <si>
    <t>李子祥、王倩、刘冰雪</t>
  </si>
  <si>
    <t>空中喷涂无人机</t>
  </si>
  <si>
    <t>何文</t>
  </si>
  <si>
    <t>刘仕豪、杜雨松、马若、郑文静</t>
  </si>
  <si>
    <t>刘超、张承维</t>
  </si>
  <si>
    <t>“秋染丹霞”茶烬新生</t>
  </si>
  <si>
    <t>王应江</t>
  </si>
  <si>
    <t>刘鹏庆、吴杰、吴鸿瑚、文大元、 张超云</t>
  </si>
  <si>
    <r>
      <rPr>
        <sz val="12"/>
        <rFont val="宋体"/>
        <charset val="134"/>
      </rPr>
      <t>消防投掷机器人</t>
    </r>
    <r>
      <rPr>
        <sz val="12"/>
        <rFont val="Arial"/>
        <charset val="134"/>
      </rPr>
      <t xml:space="preserve">	</t>
    </r>
  </si>
  <si>
    <t>李定浪</t>
  </si>
  <si>
    <t>陆继旭、田鸿富、凌明宇</t>
  </si>
  <si>
    <t>刘超、赵洪</t>
  </si>
  <si>
    <t>水稻化肥减量农药零施减污增效技术</t>
  </si>
  <si>
    <t>潘秀达</t>
  </si>
  <si>
    <t>张林林、邰辉、彭兴心、何焱</t>
  </si>
  <si>
    <t>《“虫”此无忧——基于多模态边缘计算的田间病虫害动态狙击系统》</t>
  </si>
  <si>
    <t>刘雪梅</t>
  </si>
  <si>
    <t>刘雪梅，孙琴，李芳琳，杨金望，闫建豪，王月能，彭亮</t>
  </si>
  <si>
    <t>姜开武</t>
  </si>
  <si>
    <t>71.55</t>
  </si>
  <si>
    <t>75.46</t>
  </si>
  <si>
    <t>微生物协同代谢的高效污水处理系统</t>
  </si>
  <si>
    <t>杨紫傲</t>
  </si>
  <si>
    <t>“虚拟体验平台+绘本”双轨融合的儿童非遗美育系统</t>
  </si>
  <si>
    <t>路羽欣</t>
  </si>
  <si>
    <t>黄嘉辉、娄汶蓝、刘涛滔、韩旺、陈拂吟、莫明宇</t>
  </si>
  <si>
    <t>张佳佳、宋晓璐、王娟</t>
  </si>
  <si>
    <t>74.41</t>
  </si>
  <si>
    <t>72.31</t>
  </si>
  <si>
    <t>79.84</t>
  </si>
  <si>
    <t>聆心——AI健康伴侣</t>
  </si>
  <si>
    <t>金荣旺</t>
  </si>
  <si>
    <t>刘田毅、张炤、聂德政、蒋光宇</t>
  </si>
  <si>
    <t>李莹</t>
  </si>
  <si>
    <t>70.11</t>
  </si>
  <si>
    <t>75.54</t>
  </si>
  <si>
    <t>80.46</t>
  </si>
  <si>
    <t xml:space="preserve"> 基于单片机的太阳能蒸馏水随动控制的设计</t>
  </si>
  <si>
    <t>施其玲</t>
  </si>
  <si>
    <t>曾云雷,杜缘乐,江南利</t>
  </si>
  <si>
    <t>张芝元</t>
  </si>
  <si>
    <t>蔓引锡叶·方承百草——基于壮药锡叶藤的现代护肝片研发与民族医药传承</t>
  </si>
  <si>
    <t>王倩</t>
  </si>
  <si>
    <t>王嘉琪，刘冰雪，杨武钰，李子祥，马培聪，李兴慧</t>
  </si>
  <si>
    <t>笪舫芳 、王祥培</t>
  </si>
  <si>
    <t>大学生互助App</t>
  </si>
  <si>
    <t>赵泽平</t>
  </si>
  <si>
    <t>张智祥，张赢你，张炤，赵泽平</t>
  </si>
  <si>
    <t>何光琴</t>
  </si>
  <si>
    <t>70.47</t>
  </si>
  <si>
    <t>72.89</t>
  </si>
  <si>
    <t>82.43</t>
  </si>
  <si>
    <t>多用途充气式旅行坐垫</t>
  </si>
  <si>
    <t>古红鹃、孔迪、冷淼、杨均、王子文、黄正会、张君维</t>
  </si>
  <si>
    <t>可自动攀爬梯田的种植机器人</t>
  </si>
  <si>
    <t>赵梓建</t>
  </si>
  <si>
    <t>邓琦琦、汪金珠、熊婷婷、吴燕</t>
  </si>
  <si>
    <t>水质净化-PVDF膜的制备</t>
  </si>
  <si>
    <t>李敬才</t>
  </si>
  <si>
    <t>向力</t>
  </si>
  <si>
    <t>方言文化沉浸式体验APP——魔方</t>
  </si>
  <si>
    <t>李诗琪</t>
  </si>
  <si>
    <t>李婷、梁秋艳</t>
  </si>
  <si>
    <t>傅贤国</t>
  </si>
  <si>
    <t>减脂食谱校园版</t>
  </si>
  <si>
    <t>陈晓荷</t>
  </si>
  <si>
    <t>敖欣、邓先丽、廖龙情、丁悦</t>
  </si>
  <si>
    <t>王娟</t>
  </si>
  <si>
    <t>73.54</t>
  </si>
  <si>
    <t>73.21</t>
  </si>
  <si>
    <t>77.89</t>
  </si>
  <si>
    <t>光迹行者--太阳能循迹电动车</t>
  </si>
  <si>
    <t>杨小二</t>
  </si>
  <si>
    <t>郭佳、王海鹏、李家吕、石昌善</t>
  </si>
  <si>
    <t>李林福</t>
  </si>
  <si>
    <t>智分宝慧未来</t>
  </si>
  <si>
    <t>罗冰妍</t>
  </si>
  <si>
    <t>万丹丹、罗飘</t>
  </si>
  <si>
    <t>80.58</t>
  </si>
  <si>
    <t>73.48</t>
  </si>
  <si>
    <t>智航领路-智慧化大学生涯规划系统</t>
  </si>
  <si>
    <t>李其锦</t>
  </si>
  <si>
    <t>付宪跃、曾诚、邓泽宇、杜德鑫</t>
  </si>
  <si>
    <t>更新健康——自更新持久抗菌高分子材料</t>
  </si>
  <si>
    <t>潘敏</t>
  </si>
  <si>
    <t>韦丽、母甜甜、韦其兵、娄豪、罗永彪</t>
  </si>
  <si>
    <t>曹仲林</t>
  </si>
  <si>
    <t>校园食品安全溯源系统</t>
  </si>
  <si>
    <t>石唐江</t>
  </si>
  <si>
    <t>石唐江，吴满贵，刘永竹，曾彩霞，刘清华，李亚芳，唐小松</t>
  </si>
  <si>
    <t>王建飞</t>
  </si>
  <si>
    <t>74.31</t>
  </si>
  <si>
    <t>74.34</t>
  </si>
  <si>
    <t>75.25</t>
  </si>
  <si>
    <t>闪速快递</t>
  </si>
  <si>
    <t>刘享龙</t>
  </si>
  <si>
    <t>任玉泽、陆皓翔、黄远锋、常国念</t>
  </si>
  <si>
    <t>73.24</t>
  </si>
  <si>
    <t>70.83</t>
  </si>
  <si>
    <t>79.63</t>
  </si>
  <si>
    <t>一次性自热矿泉水瓶</t>
  </si>
  <si>
    <t>章飘</t>
  </si>
  <si>
    <t>金胡梦璐</t>
  </si>
  <si>
    <t>杨昌安</t>
  </si>
  <si>
    <t>智能输液加热仪</t>
  </si>
  <si>
    <t>蔡健康</t>
  </si>
  <si>
    <t>罗林、杨飞扬、岑德班、沈其龙、粟俊杰、吴家辉、龙昭波</t>
  </si>
  <si>
    <t>课灵AI·全时智慧辅学助手</t>
  </si>
  <si>
    <t>潘强忠</t>
  </si>
  <si>
    <t>吴秀坤、杨维绕、程长林、万涛涛</t>
  </si>
  <si>
    <t>校园星光树洞，倾听你的心</t>
  </si>
  <si>
    <t>李松梅</t>
  </si>
  <si>
    <t>李松梅，彭佳慧，王雨欣</t>
  </si>
  <si>
    <t>生物膜处理污水技术</t>
  </si>
  <si>
    <t>杨均</t>
  </si>
  <si>
    <t>黄河堃，张君维，杨昌春，古红鹃，郭永鹏，孔迪，冷淼</t>
  </si>
  <si>
    <t>郑云华</t>
  </si>
  <si>
    <t>智护健康—智能药盒系统开发及精准用药管理创新</t>
  </si>
  <si>
    <t>杨国钦</t>
  </si>
  <si>
    <t>白广秀 田冲 柏文东</t>
  </si>
  <si>
    <t>陈朝猛 王立洋 赵洪</t>
  </si>
  <si>
    <t>智创跃迁.基于AI的就业智联数据顾问</t>
  </si>
  <si>
    <t>刘佳程</t>
  </si>
  <si>
    <t>卢国涛，杨梓恒，吴述隆，黎七军，潘丽朋</t>
  </si>
  <si>
    <t>赵静</t>
  </si>
  <si>
    <t>75.69</t>
  </si>
  <si>
    <t>72.17</t>
  </si>
  <si>
    <t>74.67</t>
  </si>
  <si>
    <t xml:space="preserve">“梨香逸韵”刺梨香水创新研发与乡村振兴 </t>
  </si>
  <si>
    <t>彭永芳</t>
  </si>
  <si>
    <t>李婷婷、肖容</t>
  </si>
  <si>
    <t>胡定邦、商德强</t>
  </si>
  <si>
    <t>面向个体化的学习成绩预测及自适应学习系统设计</t>
  </si>
  <si>
    <t>赵尹伊</t>
  </si>
  <si>
    <t>赵小雨 李娴慧</t>
  </si>
  <si>
    <t>李学林</t>
  </si>
  <si>
    <t>76.43</t>
  </si>
  <si>
    <t>71.38</t>
  </si>
  <si>
    <t>云上黔香牛</t>
  </si>
  <si>
    <t>娄梅</t>
  </si>
  <si>
    <t>王思静 、陈燕、李云飞、刘桂攀、王彦心</t>
  </si>
  <si>
    <t>智能环保回收垃圾箱小能手</t>
  </si>
  <si>
    <t>巫杨</t>
  </si>
  <si>
    <t xml:space="preserve">宋亚腾、王应燃、耿天明、罗翔耀、钟茹梦、韦薇、唐盛垚
</t>
  </si>
  <si>
    <t>70.24</t>
  </si>
  <si>
    <t>73.67</t>
  </si>
  <si>
    <t>77.68</t>
  </si>
  <si>
    <t>本草消消乐</t>
  </si>
  <si>
    <t>周汇镍</t>
  </si>
  <si>
    <t>杨承幸</t>
  </si>
  <si>
    <t xml:space="preserve">校园宿舍人工智能安全监测系统 </t>
  </si>
  <si>
    <t>张莉</t>
  </si>
  <si>
    <t>70.78</t>
  </si>
  <si>
    <t>74.59</t>
  </si>
  <si>
    <t>75.87</t>
  </si>
  <si>
    <t>简易智能药盒设计</t>
  </si>
  <si>
    <t>卢博</t>
  </si>
  <si>
    <t>徐佳庆、邓周保、梁缘、蒋汶均、蔡翔、龙帮聪</t>
  </si>
  <si>
    <t>除雾眼镜</t>
  </si>
  <si>
    <t>潘卓逸</t>
  </si>
  <si>
    <t>“千金失尽还复来”智慧招领小程序</t>
  </si>
  <si>
    <t>成弘俞</t>
  </si>
  <si>
    <t>王旗恒、石大鹏、钱灿、吴运华、何志军</t>
  </si>
  <si>
    <t>张吉、洪京京、刘金芳</t>
  </si>
  <si>
    <t>“预”你相约——材料/化学实验室预约系统</t>
  </si>
  <si>
    <t>石永康</t>
  </si>
  <si>
    <t>杨兴江</t>
  </si>
  <si>
    <t>雷佑安，苗东利，董泽刚</t>
  </si>
  <si>
    <t>掌上➕</t>
  </si>
  <si>
    <t>姚才钊</t>
  </si>
  <si>
    <t>黄瑞麟、余芳</t>
  </si>
  <si>
    <t>科技创新自动烘脚机</t>
  </si>
  <si>
    <t>袁佳林</t>
  </si>
  <si>
    <t>卢松、黄林、余信龙</t>
  </si>
  <si>
    <t>77.83</t>
  </si>
  <si>
    <t>71.13</t>
  </si>
  <si>
    <t>基于石墨烯的微力测量系统</t>
  </si>
  <si>
    <t>冯谋</t>
  </si>
  <si>
    <t>“匠心臻萃”-精华爽肤水的诞生</t>
  </si>
  <si>
    <t>王佳玲</t>
  </si>
  <si>
    <t>智行应急指南</t>
  </si>
  <si>
    <t>胡萧</t>
  </si>
  <si>
    <t>杨春，欧晓辉，白正娟，刘依玲，李海浪</t>
  </si>
  <si>
    <t>王新娇</t>
  </si>
  <si>
    <t>74.02</t>
  </si>
  <si>
    <t>71.96</t>
  </si>
  <si>
    <t>告别“噪音emo”！让空间“静”如人意</t>
  </si>
  <si>
    <t>张宗富</t>
  </si>
  <si>
    <t>樊博、宋佳霖、韦学英</t>
  </si>
  <si>
    <t>冯骋、杜悠悠</t>
  </si>
  <si>
    <t>公交车拥挤度智能服务系统</t>
  </si>
  <si>
    <t>李秀东</t>
  </si>
  <si>
    <t>张丽娜，张润莉，张海，汪明轩，杨云建</t>
  </si>
  <si>
    <t>72.04</t>
  </si>
  <si>
    <t>71.46</t>
  </si>
  <si>
    <t>72.46</t>
  </si>
  <si>
    <t xml:space="preserve">传承千年的护眼苗方 </t>
  </si>
  <si>
    <t>廖理凌</t>
  </si>
  <si>
    <t>吴杰、龙海燕、卢桥、金兰</t>
  </si>
  <si>
    <t>成琳</t>
  </si>
  <si>
    <t>智能分药提醒盒</t>
  </si>
  <si>
    <t>高琪</t>
  </si>
  <si>
    <t>姜震，周鹏，胡靖东，张坤林，马蒙，刘欣哲</t>
  </si>
  <si>
    <t>70.77</t>
  </si>
  <si>
    <t>70</t>
  </si>
  <si>
    <t>74.32</t>
  </si>
  <si>
    <t>新模式下快递包装的回收利用及民族特色产品和红色文创产品的研究开发</t>
  </si>
  <si>
    <t>黄杨慧子</t>
  </si>
  <si>
    <t>李丹、赖玉玲、樊江芸</t>
  </si>
  <si>
    <t>曹岩、邹平、徐海龙</t>
  </si>
  <si>
    <t>口感大师--搅拌破碎泡沫和半导体制冷提升口感的啤酒消泡器</t>
  </si>
  <si>
    <t>许嘉乐</t>
  </si>
  <si>
    <t>张子萱，范芳涛，吴寿和，康雨珊，陈宇，曾宇辰</t>
  </si>
  <si>
    <t>王建飞，骆远淑</t>
  </si>
  <si>
    <t>71.05</t>
  </si>
  <si>
    <t>70.92</t>
  </si>
  <si>
    <t>71.16</t>
  </si>
  <si>
    <t>MXene领航，COF协防的高韧性、强电磁屏蔽、隔热及红外隐身能力水凝胶</t>
  </si>
  <si>
    <t>刁坤兰</t>
  </si>
  <si>
    <t>张道海、邹凯翔、秦舒浩</t>
  </si>
  <si>
    <t>轻韧电磁盾—面向5G时代的轻量化柔性电磁防护材料</t>
  </si>
  <si>
    <t>周腾</t>
  </si>
  <si>
    <t>张道海 秦舒浩</t>
  </si>
  <si>
    <t>菌炭协防——多功能环境靶向修复生物炭基菌剂的研发及应用</t>
  </si>
  <si>
    <t>徐涛</t>
  </si>
  <si>
    <t>梁苑榆、黎再权、肖旭、唐亲青、陈飞宇、刘方方</t>
  </si>
  <si>
    <t>王慧、蒋科</t>
  </si>
  <si>
    <t>一种耐宽pH苍耳基碳材料的研发及应用</t>
  </si>
  <si>
    <t>陈子龙</t>
  </si>
  <si>
    <t>花静静；窦培；赵紫豪；王定香；李诗颖；何文斌；廖文轩</t>
  </si>
  <si>
    <t>范百龄</t>
  </si>
  <si>
    <t>钠米晶盾——仿生层状电磁屏蔽水凝胶</t>
  </si>
  <si>
    <t>杜佳佳</t>
  </si>
  <si>
    <t>周腾，刘冬菊，童军，胡玉鹏，雷智，刁坤兰，徐余欢</t>
  </si>
  <si>
    <t>张道海</t>
  </si>
  <si>
    <t>“绿色矿分·膜滤未来”——模块化矿浆分离装备及高效膜组件开发</t>
  </si>
  <si>
    <t>唐荣芬</t>
  </si>
  <si>
    <t>胡洋、阳倩、徐海军，陈露、廖泉飞、张秋红、张妍</t>
  </si>
  <si>
    <t>吴怡逸、聂登攀、文竹</t>
  </si>
  <si>
    <t>电势探秘：预焙阳极缺陷探测之道</t>
  </si>
  <si>
    <t>金光跃</t>
  </si>
  <si>
    <t>杨颖、黄梓洋、付韬</t>
  </si>
  <si>
    <t>邱明权、赵泽波</t>
  </si>
  <si>
    <t>“薯智山行”——轻型组合式山地马铃薯收获机</t>
  </si>
  <si>
    <t>徐海军</t>
  </si>
  <si>
    <t>阳倩、胡洋、唐荣芬、陈露</t>
  </si>
  <si>
    <t>吴怡逸、王环江、邹安欣</t>
  </si>
  <si>
    <t>轴能生电—基于摩擦电效应收集自行车轴能的设计</t>
  </si>
  <si>
    <t>何启愚</t>
  </si>
  <si>
    <t>张庭辉、罗炯、马仕凯、李欢、朱洪悦</t>
  </si>
  <si>
    <t>罗迎春、戴毅、李玉美</t>
  </si>
  <si>
    <t>基于六轴机械臂的跨工艺协同智控工作站</t>
  </si>
  <si>
    <t>杜旋峰</t>
  </si>
  <si>
    <t>宋正冬、张宏波、马雄杰</t>
  </si>
  <si>
    <t>李伟民、杨盛毅</t>
  </si>
  <si>
    <t>百香智育-百香果全链条健康种植与土壤修复技术体系</t>
  </si>
  <si>
    <t>李燕萍</t>
  </si>
  <si>
    <t xml:space="preserve">蒲涛 汤雪敏 邰奕江 杨婕 蔡家欣 曹光会 关胜学 </t>
  </si>
  <si>
    <t>张建利 溥丽华</t>
  </si>
  <si>
    <t>“钢无不克”——多工况钢筋套筒智能拧紧机</t>
  </si>
  <si>
    <t>苏维欢</t>
  </si>
  <si>
    <t>曹云、雒通潮、曾荣贵</t>
  </si>
  <si>
    <t>向荣、赵麒</t>
  </si>
  <si>
    <t>民族学与历史学学院</t>
  </si>
  <si>
    <t>“绽于指尖的葵香之匙”：一款单孔全自动瓜子开壳器</t>
  </si>
  <si>
    <t>陈洪轩</t>
  </si>
  <si>
    <t>黄熙婷、罗灿辉、孔婷婷、吴博、夏明英、莫业晗、魏琴</t>
  </si>
  <si>
    <t>李昭勇、崔朝辅、张耀元</t>
  </si>
  <si>
    <t>“竹”动未来：水热法改性竹沥的绿色生产与应用</t>
  </si>
  <si>
    <t>陈露</t>
  </si>
  <si>
    <t>张秋红、张妍、唐荣芬、胡德兴、廖泉飞、徐海军</t>
  </si>
  <si>
    <t>吴怡逸、聂登攀、邹安欣</t>
  </si>
  <si>
    <t>“锂”想未来，低碳生活—一种新型负极材料研究</t>
  </si>
  <si>
    <t>盛麓颖</t>
  </si>
  <si>
    <t>朱四喜 熊训辉</t>
  </si>
  <si>
    <t>“针”准识微——种新型荧光探针的设计与应用</t>
  </si>
  <si>
    <t>曹舜渊</t>
  </si>
  <si>
    <t>王燚婧、尚光富、洪鹏、姚爱红、潘顺敏、金茨香、郭永维</t>
  </si>
  <si>
    <t>侯学清、宝冬梅</t>
  </si>
  <si>
    <t>体育与健康学院</t>
  </si>
  <si>
    <t>明眸之光</t>
  </si>
  <si>
    <t>刘世锦</t>
  </si>
  <si>
    <t>支胜杰、周慧瑶、郑明军、韩思潇、张娜娜、莫洋洋、郑妍妍</t>
  </si>
  <si>
    <t>刘柳、梁巧琴、赵杰</t>
  </si>
  <si>
    <t>破解“白色污染”-一种高效生物降解材料的制备</t>
  </si>
  <si>
    <t>廖茜</t>
  </si>
  <si>
    <t>杨烨鑫</t>
  </si>
  <si>
    <t>聚尘净膜--基于摩擦电效应高效控制膜污染的设计</t>
  </si>
  <si>
    <t>张庭辉</t>
  </si>
  <si>
    <t>何启愚、罗炯、马仕凯、李欢、朱洪悦</t>
  </si>
  <si>
    <t>“磷“聚绿色新材——磷石膏疏水改性技术及应用</t>
  </si>
  <si>
    <t>廖泉飞</t>
  </si>
  <si>
    <t>张秋红 张妍 陈露 褚寿晶</t>
  </si>
  <si>
    <t xml:space="preserve"> 聂登攀 吴怡逸 邹安欣</t>
  </si>
  <si>
    <r>
      <rPr>
        <sz val="12"/>
        <color rgb="FF000000"/>
        <rFont val="宋体"/>
        <charset val="134"/>
      </rPr>
      <t>慧识清道夫</t>
    </r>
    <r>
      <rPr>
        <sz val="12"/>
        <color rgb="FF000000"/>
        <rFont val="MS Gothic"/>
        <charset val="134"/>
      </rPr>
      <t>・</t>
    </r>
    <r>
      <rPr>
        <sz val="12"/>
        <color rgb="FF000000"/>
        <rFont val="宋体"/>
        <charset val="134"/>
      </rPr>
      <t>智能垃圾分拣侠</t>
    </r>
  </si>
  <si>
    <t>叶志伟</t>
  </si>
  <si>
    <t>陈淑伟、安莹、田燕、王义源、何皓轩、王路路、张映</t>
  </si>
  <si>
    <t>周朝彪、严夏、赵洪</t>
  </si>
  <si>
    <t>皂角新生—天然控油祛痘手工皂的制备与功效评价</t>
  </si>
  <si>
    <t>蒲龙林</t>
  </si>
  <si>
    <t>刘昂、刘艺、柳骏、石丽娜、袁新国</t>
  </si>
  <si>
    <t>姚秋萍</t>
  </si>
  <si>
    <t>绿盾智造：新型水性聚氨酯的阻燃-疏水-强韧协同改性技术</t>
  </si>
  <si>
    <t>周佳卉</t>
  </si>
  <si>
    <t>王钰杰、尹城武</t>
  </si>
  <si>
    <t>宝冬梅 周国永</t>
  </si>
  <si>
    <t>菌链净镉——马尾松智能共生靶向修复系统</t>
  </si>
  <si>
    <t>孟超</t>
  </si>
  <si>
    <t>孙艺，任友志，何攀攀，潘海用，石计贵，韦恩欣</t>
  </si>
  <si>
    <t>王艺</t>
  </si>
  <si>
    <t>一探究净-人工湿地营收新方式</t>
  </si>
  <si>
    <t>孙苏侠、杨鸿裔、陈子龙、张君维</t>
  </si>
  <si>
    <t>暗“香”疏影——羧酸酯类香料的氧化合成与开发应用</t>
  </si>
  <si>
    <t>邹琴艳</t>
  </si>
  <si>
    <t>贺忠雨、龙萍芝、黄丽、雷丝丝</t>
  </si>
  <si>
    <t>吴树权、王吉兰</t>
  </si>
  <si>
    <t>密度泛函方法智能计算产品设计</t>
  </si>
  <si>
    <t>阳森</t>
  </si>
  <si>
    <t>邓代丹、谢朝露</t>
  </si>
  <si>
    <t>龙波</t>
  </si>
  <si>
    <t>抗旱‘根’基，菌启新程：菌根化马尾松幼苗石缝求生</t>
  </si>
  <si>
    <t>孙艺</t>
  </si>
  <si>
    <t>孟超、任友志、刘炳阳、廖溪、游简尘、张钊炜、 姚祥贵</t>
  </si>
  <si>
    <t>油雾聚成滴-基于摩擦电负离子技术用于去除油雾的设计</t>
  </si>
  <si>
    <t>罗炯</t>
  </si>
  <si>
    <t>何启愚、张庭辉</t>
  </si>
  <si>
    <t xml:space="preserve">“水下智探”：高效能的智能巡检机器人 </t>
  </si>
  <si>
    <t>朱坤乾</t>
  </si>
  <si>
    <t>李浪、庞慧慧</t>
  </si>
  <si>
    <t>杨健</t>
  </si>
  <si>
    <t>一种基于二氧化钒的宽带响应光电探测器及其制备方法</t>
  </si>
  <si>
    <t>朱凤豪</t>
  </si>
  <si>
    <t>朱莹、张恒、王子涵、周怡春、石霞愿</t>
  </si>
  <si>
    <t>张晶、王腾飞、罗胜耘</t>
  </si>
  <si>
    <t xml:space="preserve">基于层次分析-灰色关联模型的岩溶地区生态环境脆弱性动态评估与智能决策支持系统 </t>
  </si>
  <si>
    <t>张波 杜贤旺 代思 韦怡 代子刚    杨威</t>
  </si>
  <si>
    <t>苏印</t>
  </si>
  <si>
    <t>一种调控制碱灰比制备煤矸石基
SAPO-20沸石的方法</t>
  </si>
  <si>
    <t>蒲涛</t>
  </si>
  <si>
    <t>李燕萍、杨秀娟、刘胜、周成娅</t>
  </si>
  <si>
    <t>敖冉</t>
  </si>
  <si>
    <t>强屏凝材——PVA/SA基高强度、卓越电磁屏蔽与防腐性能水凝胶</t>
  </si>
  <si>
    <t>刘冬菊</t>
  </si>
  <si>
    <t>刁坤兰，杜佳佳，童军，雷智，胡玉鹏，周腾</t>
  </si>
  <si>
    <t>闻声识人：让声音成为身份的密码</t>
  </si>
  <si>
    <t>李浪</t>
  </si>
  <si>
    <t>邓红勇</t>
  </si>
  <si>
    <t>茶多酚抗氧化透明皂的制作研究</t>
  </si>
  <si>
    <t>刘艺</t>
  </si>
  <si>
    <t>刘昂，蒲龙林，彭开娟，王沙沙，</t>
  </si>
  <si>
    <t>“慧玩儿”—多语言在线交流的先行者</t>
  </si>
  <si>
    <t>黄熙婷</t>
  </si>
  <si>
    <t>陈洪轩、孔婷婷、杨再琴、张纯、罗普群、胡西儒、莫业晗</t>
  </si>
  <si>
    <t>韩玉、聂开吉、王一帆</t>
  </si>
  <si>
    <t>新型低共熔溶剂制备硼氮共掺杂碳纳米片在锌离子电池中的应用</t>
  </si>
  <si>
    <t>童军</t>
  </si>
  <si>
    <t>雷智、胡玉硼、刘冬菊、杜佳佳、周腾、刁坤兰</t>
  </si>
  <si>
    <t>邹凯翔、张道海</t>
  </si>
  <si>
    <t>智慧考古——考古出土陶片智能识别与三维重构系统</t>
  </si>
  <si>
    <t>刘飞</t>
  </si>
  <si>
    <t>吕利，高世秋，胡阳，刘湘</t>
  </si>
  <si>
    <t>夏保国</t>
  </si>
  <si>
    <t>共筑“框架赋能•离子高速”—COF复合固态电解质结构设计</t>
  </si>
  <si>
    <t>侯骊</t>
  </si>
  <si>
    <t xml:space="preserve">  </t>
  </si>
  <si>
    <t>张加奎、李春艳、邹安欣</t>
  </si>
  <si>
    <t>“空中吊运先锋”——非结构化环境下的智能无人机运输系统</t>
  </si>
  <si>
    <t>林皓阳</t>
  </si>
  <si>
    <t>漆珊、罗颖、杜馨、陈朝斌、杨廷众</t>
  </si>
  <si>
    <t>"以毒攻毒"——基于三裂叶豚草提取物的智能驱蚊手环制作</t>
  </si>
  <si>
    <t>尹静怡</t>
  </si>
  <si>
    <t>肖紫怡、袁训云</t>
  </si>
  <si>
    <t>谭承建、曾艳荣</t>
  </si>
  <si>
    <t>双碳背景下凋落物的添加对碳汇的作用</t>
  </si>
  <si>
    <t>吴玉洁</t>
  </si>
  <si>
    <t>孟仟、唐友烨、田茂广、郭雪莲</t>
  </si>
  <si>
    <t>吴云杰、张明意</t>
  </si>
  <si>
    <t>微观绿植</t>
  </si>
  <si>
    <t>柚子皮催化水热液化的产物</t>
  </si>
  <si>
    <t>褚恒</t>
  </si>
  <si>
    <t>骆隽辰，梅仕雪，杨成</t>
  </si>
  <si>
    <t>生态之源：氮磷添加与土壤生态养分调控</t>
  </si>
  <si>
    <t>何沛冉</t>
  </si>
  <si>
    <t>周青青、汪娇娇、杨柳园</t>
  </si>
  <si>
    <t>基于deepseek的自动改卷机</t>
  </si>
  <si>
    <t>朱锦昌</t>
  </si>
  <si>
    <t>李玉龙</t>
  </si>
  <si>
    <t>迟骏</t>
  </si>
  <si>
    <t>“节能水清”——对高浓度氨氮低碳废水的高效节能处理装置及方法</t>
  </si>
  <si>
    <t>孙文浩</t>
  </si>
  <si>
    <t>杨浩彬 周东妹 潘兴壮 张琰琰 何修潼 余建强</t>
  </si>
  <si>
    <t>李凯、彭继友、赵伟</t>
  </si>
  <si>
    <t>“酮”舟共济，掌上“糖”探——基于柔性呼气丙酮传感的无创糖尿病筛查系统</t>
  </si>
  <si>
    <t>邓浩轩</t>
  </si>
  <si>
    <t>王一博、杨云峰、罗忠娜、周金卫、符蓉、李竹芳</t>
  </si>
  <si>
    <t>陈家荣、陈铖、曾文</t>
  </si>
  <si>
    <t>"黄水"变"黄金"——酿酒窖底水资源化技术赋能农业绿色循环的创新实践</t>
  </si>
  <si>
    <t>伍超</t>
  </si>
  <si>
    <t>杨成*、樊海、陈永友、龙洋、徐玮峰、韦泽彪、龙英元</t>
  </si>
  <si>
    <t>杨成、宝冬梅</t>
  </si>
  <si>
    <t>废弃笋壳渣的高值化利用</t>
  </si>
  <si>
    <t>伍超，骆隽辰，樊海，陈永友</t>
  </si>
  <si>
    <t>让教育“破茧成蝶”--智慧教育管理慕课平台</t>
  </si>
  <si>
    <t>罗迪</t>
  </si>
  <si>
    <t>杨艳红、王睿鑫</t>
  </si>
  <si>
    <t>储昌木、蔡静</t>
  </si>
  <si>
    <t>利用马桑提取物制备生物农药防治水稻害虫褐飞虱</t>
  </si>
  <si>
    <t>王美霞</t>
  </si>
  <si>
    <t>郑禄云</t>
  </si>
  <si>
    <t>PyCover—基于YOLOv11的井盖智能巡检站</t>
  </si>
  <si>
    <t>蒋丽</t>
  </si>
  <si>
    <t>刘雨琴、文弦、周世伟</t>
  </si>
  <si>
    <t>黄成泉</t>
  </si>
  <si>
    <t>数智赋能—民族高校沉浸式数字创享空间</t>
  </si>
  <si>
    <t>周金卫</t>
  </si>
  <si>
    <t>林勉、罗树霞、赵洋</t>
  </si>
  <si>
    <t>吴菁、张佳佳、史渊</t>
  </si>
  <si>
    <t>无菌型磺胺醋酰钠滴眼液的制备</t>
  </si>
  <si>
    <t>刘昂</t>
  </si>
  <si>
    <t>蒲龙林，刘艺，耿海瑞，姜鑫婷，原艺</t>
  </si>
  <si>
    <t>传媒学院</t>
  </si>
  <si>
    <t>ISC智能马桶</t>
  </si>
  <si>
    <t>刘小崇</t>
  </si>
  <si>
    <t>刘家祥</t>
  </si>
  <si>
    <t>郑勇华</t>
  </si>
  <si>
    <t>党委组织部（党校）</t>
  </si>
  <si>
    <t>智运CCT——冷链物流智能监测运输护航者</t>
  </si>
  <si>
    <t>刘诗辰</t>
  </si>
  <si>
    <t>龙明路、牟震威</t>
  </si>
  <si>
    <t>卢友军、谭棉</t>
  </si>
  <si>
    <t>健身智能按摩椅</t>
  </si>
  <si>
    <t>陈传向、杨想红</t>
  </si>
  <si>
    <t>“便携式废弃食用油微反应制清洁燃料装置——厨余油‘一键变柴油</t>
  </si>
  <si>
    <t>陆彤</t>
  </si>
  <si>
    <t>吕文高</t>
  </si>
  <si>
    <t>青禾小蚤—校园跳蚤市场</t>
  </si>
  <si>
    <t>王凌凡</t>
  </si>
  <si>
    <t>于至佳，冯子睿，赵文静，王琳琳，王晶，高世秋</t>
  </si>
  <si>
    <t>韩恩瑞，王航，陈玉平</t>
  </si>
  <si>
    <t>多方位工业相机支架</t>
  </si>
  <si>
    <t>王文茜</t>
  </si>
  <si>
    <t>胡春熙、杨贺然</t>
  </si>
  <si>
    <t xml:space="preserve"> 运动损伤患者卧床训练仪</t>
  </si>
  <si>
    <t>陈瑞雪</t>
  </si>
  <si>
    <t>刘柳</t>
  </si>
  <si>
    <t>智能垃圾分类回收箱</t>
  </si>
  <si>
    <t>蒋泽军</t>
  </si>
  <si>
    <t>吕翊萌、郭水生、黄逸飞、张美丽、张长琛、杜丹丹</t>
  </si>
  <si>
    <t>王力</t>
  </si>
  <si>
    <t>智能实验室安全监测系统</t>
  </si>
  <si>
    <t>申继态</t>
  </si>
  <si>
    <t>陈传向</t>
  </si>
  <si>
    <t>校园智能跑道对中小学生体质的实时监测</t>
  </si>
  <si>
    <t>费文海</t>
  </si>
  <si>
    <t>张想、李立志、孙柯、刘阳、柳训、田家辉、梁樹浩</t>
  </si>
  <si>
    <t>宋海滨</t>
  </si>
  <si>
    <t>“碳”索奇迹——山竹碳点抑菌洗手液的研制</t>
  </si>
  <si>
    <t>吴尧玲</t>
  </si>
  <si>
    <t>张盼</t>
  </si>
  <si>
    <t>智能虚拟试衣镜</t>
  </si>
  <si>
    <t>詹文青</t>
  </si>
  <si>
    <t>医疗保险欺诈识别监测模型</t>
  </si>
  <si>
    <t>王洛阳</t>
  </si>
  <si>
    <t>蒋窕艳 王婧涵 蒋贵英 李佳坤 余婷 余丹</t>
  </si>
  <si>
    <t>王自强 储昌木</t>
  </si>
  <si>
    <t>一种考虑循环软化效应的智能p-y曲线测定装置</t>
  </si>
  <si>
    <t>董晓雨</t>
  </si>
  <si>
    <t>冯健雪</t>
  </si>
  <si>
    <t>智享健身</t>
  </si>
  <si>
    <t>唐再辉</t>
  </si>
  <si>
    <t>龙群、韦修凤、王钰琪、张师林、周维、王广哲</t>
  </si>
  <si>
    <t>梁巧琴 、屈文贵</t>
  </si>
  <si>
    <t>基于3D打印技术的模块化吹风机收纳支架</t>
  </si>
  <si>
    <t>王双</t>
  </si>
  <si>
    <t>吴琴</t>
  </si>
  <si>
    <t>“找东西”神器——定位贴纸</t>
  </si>
  <si>
    <t>胡春熙</t>
  </si>
  <si>
    <t>王文茜、杨贺然</t>
  </si>
  <si>
    <t>黔酸物语：贵州酸食文化微信公众平台建设与传播</t>
  </si>
  <si>
    <t>杨莎莎</t>
  </si>
  <si>
    <t>张腾月、王大碧、吴诚诚、徐晓娟</t>
  </si>
  <si>
    <t>胡文兰</t>
  </si>
  <si>
    <t>食热拍--食物热量拍摄软件</t>
  </si>
  <si>
    <t>王钰棋</t>
  </si>
  <si>
    <t>龙群、王广哲、唐再辉、张师林、王钰棋、穆文琴、周维</t>
  </si>
  <si>
    <t>梁巧琴、屈文贵</t>
  </si>
  <si>
    <t>智能运动姿态矫正护腕——基于柔性传感器与实时反馈的运动健康管理装置</t>
  </si>
  <si>
    <t>曾繁向</t>
  </si>
  <si>
    <t>张本鹏、孙萍、岳琴、邓坤健</t>
  </si>
  <si>
    <t>薛勇</t>
  </si>
  <si>
    <t>校赛拟获奖情况</t>
  </si>
  <si>
    <t>从卫所记忆到民族认同——屯堡文化的共同体建构路径</t>
  </si>
  <si>
    <t>哲学社会科学类社会调查报告</t>
  </si>
  <si>
    <t>易宸瑶</t>
  </si>
  <si>
    <t>王晓彤、吴鸾鸾、吴道漂、帅睿馨、杨仪瑗</t>
  </si>
  <si>
    <t>王炳江、龙海燕、王长城</t>
  </si>
  <si>
    <t>从春秋战国到现代荧幕：侗族大歌在《哪吒2》中的跨时空演绎与传播路径研究</t>
  </si>
  <si>
    <t>张芯慈</t>
  </si>
  <si>
    <t>刘冬丽，韩香，龙喜情，杨再江，吴文婷，王炜皓</t>
  </si>
  <si>
    <t>高照晶</t>
  </si>
  <si>
    <t>养老变“享”老：银发经济视域下城市智慧养老产业发展现状研究——基于贵阳市682份问卷分析</t>
  </si>
  <si>
    <t>石开艺</t>
  </si>
  <si>
    <t>袁洁、杨美花、杨丽娜、潘慧琳、马兴怡、彭方、罗振</t>
  </si>
  <si>
    <t>潘小露、何春、姜梦婷</t>
  </si>
  <si>
    <t>学生工作部</t>
  </si>
  <si>
    <t>乡村振兴背景下，贵州省全域旅游均衡化发展建设路径研究</t>
  </si>
  <si>
    <t>生态文明建设</t>
  </si>
  <si>
    <t>黄正建</t>
  </si>
  <si>
    <t>姬慧俐、房越、李忠婷、王大熙、 陈尧、 杨散、 肖和文</t>
  </si>
  <si>
    <t>舒启佳、王素霞、蔡菲</t>
  </si>
  <si>
    <t>破茧与共生：贵州竹编非遗的现代转型困境及多元治理路径探析</t>
  </si>
  <si>
    <t>杨钤</t>
  </si>
  <si>
    <t>闻婷、田仁娜、申丽娟、李沙、杨燚、张岚馨桐、杨文倩</t>
  </si>
  <si>
    <t>赵晋、吴友谊</t>
  </si>
  <si>
    <t>为“绣”呵彩：台江苗族刺绣在活态传承中保护的可持续路径调查研究</t>
  </si>
  <si>
    <t>张红</t>
  </si>
  <si>
    <t>阳露露、龙金平、代明波、龙先柳、杨杰飞、王云涧飞、段伊琳</t>
  </si>
  <si>
    <t>刘玉欣、张南、罗旋</t>
  </si>
  <si>
    <t>贵州省山地旅游发展可行性分析——以虎跳峡、武功山等著名旅游景点为例</t>
  </si>
  <si>
    <t>经济建设</t>
  </si>
  <si>
    <t>吴昕颖</t>
  </si>
  <si>
    <t>杨铭坤 陆丽芳 余博锐 刘南南</t>
  </si>
  <si>
    <t>张雁琳、林晓滔</t>
  </si>
  <si>
    <t>从“城市磁极”到“乡村引力波”：基于TPB理论下民族院校大学生返乡就业意愿的三重引力场</t>
  </si>
  <si>
    <t>杨武钰</t>
  </si>
  <si>
    <t>杨玲、宋佳荣、王倩、王嘉琪</t>
  </si>
  <si>
    <t>杨雪峰、孙春艳、刘秀芳</t>
  </si>
  <si>
    <t>《我国涉外劳务诈骗的现状、特征与治理策略——基于600个公开报道的案例分析》</t>
  </si>
  <si>
    <t>任小芳</t>
  </si>
  <si>
    <t>朱飞翔、杨帅、王丽霞、王仕国、余丽娟</t>
  </si>
  <si>
    <t>姚静、宋波、严思嘉</t>
  </si>
  <si>
    <t xml:space="preserve">大学生非自杀性自伤行为与抑郁的关联机制及干预策略研究——基于贵州省高校的实证分析与实践探索 </t>
  </si>
  <si>
    <t>杨顺枫</t>
  </si>
  <si>
    <t>贺家兴、宋雨悦、杨嘉霖、欧嘉怡、朱雨彤、袁昱凤、周杰</t>
  </si>
  <si>
    <t>陆潞茜晋、陈玉荣、张誉方</t>
  </si>
  <si>
    <t>全球化背景下贵州少数民族村落语言景观的符号重构与国际化传播路径</t>
  </si>
  <si>
    <t>李敏</t>
  </si>
  <si>
    <t>朱燕秋</t>
  </si>
  <si>
    <t>乡村“荞”首，“蛋”生新机——营养鸡蛋助推威宁县乡村振兴探析</t>
  </si>
  <si>
    <t>罗翔</t>
  </si>
  <si>
    <t>黄丽、田雨、祖娜、刘家燕、郑漪冰</t>
  </si>
  <si>
    <t>赵晋、吴永谊、田级会</t>
  </si>
  <si>
    <t>指尖上的突围——西南地区乡村人群新媒体技能现状扫描、困境解码与振兴实践路径构建</t>
  </si>
  <si>
    <t>饶美</t>
  </si>
  <si>
    <t>吴蝶、李正艳、邓心悦、潘仕思、吴文军、王一文、熊明阳</t>
  </si>
  <si>
    <t>王橙澄、吴丹、苟家容</t>
  </si>
  <si>
    <t>“村”风得意马蹄疾：贵州村马构建民族交往交流交融新场景的调查研究</t>
  </si>
  <si>
    <t>代明波</t>
  </si>
  <si>
    <t>潘仕米、韦月丹、张红、阳露露、龙金平、胡友邦、王云涧飞</t>
  </si>
  <si>
    <t>刘玉欣、张南、潘池响</t>
  </si>
  <si>
    <t>‘三维’视角下的教育双休舆情分析</t>
  </si>
  <si>
    <t>龙贝利</t>
  </si>
  <si>
    <t>朱应灵、高兴华、潘小泉、袁健博</t>
  </si>
  <si>
    <t>网络分析视角下儿童期经济地位对孤独感的影响：家乡认同的中介作用</t>
  </si>
  <si>
    <t>梁淽萍</t>
  </si>
  <si>
    <t>于海柔、张微荔、阮新婷、陆永香、金天红、张甜甜、黄稳</t>
  </si>
  <si>
    <t>贾云丞、刘秀芳、侯丽平</t>
  </si>
  <si>
    <t>文化传承与地名密码——黔东南传统村落地名文化景观调查研究</t>
  </si>
  <si>
    <t>张含璐</t>
  </si>
  <si>
    <t>石忠合、兰金妮</t>
  </si>
  <si>
    <t>陈洪梅、牛文静、陈玫</t>
  </si>
  <si>
    <t>中式养生潮，身心自逍遥——贵阳市青年群体新中式养生食品市场需求调查</t>
  </si>
  <si>
    <t>鲁丽娜 徐正婵 杨福媛 潘芳 杨岚斯 全佳星 王兴斌</t>
  </si>
  <si>
    <t>于金娜 金良琼 陆志伟</t>
  </si>
  <si>
    <t xml:space="preserve">粤黔东西部协作：“一县一园”政策
取向、实践成效与机制创新
</t>
  </si>
  <si>
    <t>王兴斌</t>
  </si>
  <si>
    <t>刘芳 刘焱 李佳佳 路容</t>
  </si>
  <si>
    <t>程雨竹 罗璇</t>
  </si>
  <si>
    <t>侗歌传新韵：非遗侗族大歌在乡村养老中的创新应用—以黎平县地扪村为对象的调研报告</t>
  </si>
  <si>
    <t>刘芸均</t>
  </si>
  <si>
    <t>杨文博、徐天耀、陈午熙、秦嘉颖</t>
  </si>
  <si>
    <t>陈倩、李乔杨、彭兵</t>
  </si>
  <si>
    <t>基于文化自信的黔南州平塘县布依族“八音弹唱”创新发展与教育传承 的调查报告</t>
  </si>
  <si>
    <t>唐婷</t>
  </si>
  <si>
    <t>冷黎明、彭秀萍、吴宇轩、杨光霞</t>
  </si>
  <si>
    <t>张雄</t>
  </si>
  <si>
    <t>“村超”热焰：燃旺中华民族共同体意识的新篝火</t>
  </si>
  <si>
    <t>田兰英</t>
  </si>
  <si>
    <t>莫文敏、张婷、杨欢、陈斯飘、龙春花</t>
  </si>
  <si>
    <t>杨雪峰、刘秀芳</t>
  </si>
  <si>
    <t>社区矫治人员“心”困境与“新”解法——基于认知重评与压力知觉视角调查报告</t>
  </si>
  <si>
    <t>金天红</t>
  </si>
  <si>
    <t>李梅，卯升雪，张甜甜，黄稳，梁淽萍，阮新婷，尚静</t>
  </si>
  <si>
    <t>贾云丞、刘秀芳</t>
  </si>
  <si>
    <t>“黔”途未补，“恋”向何方：从多维角度解码贵州省未婚青年婚恋意愿现状</t>
  </si>
  <si>
    <t>王利</t>
  </si>
  <si>
    <t>芶盛菲、吴佩勤、王莎莎</t>
  </si>
  <si>
    <t>丁芳媛、贾云丞、张娅芳</t>
  </si>
  <si>
    <t>社会学院</t>
  </si>
  <si>
    <t>大学生工厂兼职生存状况调查——以广东省东莞市L厂为例</t>
  </si>
  <si>
    <t>袁迎春、王素霞、文琴</t>
  </si>
  <si>
    <t>布依族传统村寨的在地性更新改造研究———以贵州省高荡村为例</t>
  </si>
  <si>
    <t>黄辅鑫</t>
  </si>
  <si>
    <t>韦龙望、苏亿琴、刘先荣</t>
  </si>
  <si>
    <t>黎玉洁、郭婵娟、吴迪</t>
  </si>
  <si>
    <t>水族婚俗的数字化保护与传承——基于网络平台的调查实践</t>
  </si>
  <si>
    <t>袁乐</t>
  </si>
  <si>
    <t>陈黔、杜林玉、韦月丹、张瑞</t>
  </si>
  <si>
    <t>韦述启</t>
  </si>
  <si>
    <t>司法裁判中弱势群体权益保护的实证研究</t>
  </si>
  <si>
    <t>王赞</t>
  </si>
  <si>
    <t>马小贝、杨迪、王定分、杨涛、向秋明</t>
  </si>
  <si>
    <t>吴永谊</t>
  </si>
  <si>
    <t>农村留守儿童心理健康和教育支持体系的现状与对策研究——基于贵州省长顺县鼓扬镇的调研</t>
  </si>
  <si>
    <t>韩芳</t>
  </si>
  <si>
    <t>张慕芝、杨肖霄、何雨</t>
  </si>
  <si>
    <t>刘畅</t>
  </si>
  <si>
    <t>马克思主义学院</t>
  </si>
  <si>
    <t>文体旅融合背景下榕江县文化产业发展影响因素分析</t>
  </si>
  <si>
    <t>陈昱含</t>
  </si>
  <si>
    <t>马丽蓉、刘贤洋、黄腾鹏、韩俊豪、杨爽、杨登昱、唐雨曦</t>
  </si>
  <si>
    <t>盘应福、吴晓芳</t>
  </si>
  <si>
    <t>《"乡"引力突围"心"壁垒消融–大学生乡村就业意愿的双维掣肘及赋能路径研究》</t>
  </si>
  <si>
    <t>韦吉爽</t>
  </si>
  <si>
    <t>魏启云、蔡瑜梅、陈怡宁、陈青阳、吴家月、何依婷、黎皓维</t>
  </si>
  <si>
    <t>王橙澄、欧继花、李科生</t>
  </si>
  <si>
    <t>解码绿色校园：花溪大学城青年的低碳生活实践图谱</t>
  </si>
  <si>
    <t>何修潼</t>
  </si>
  <si>
    <t>冯文语、李小垒</t>
  </si>
  <si>
    <t>王倩倩、康红梅</t>
  </si>
  <si>
    <t>“首乌”铺锦，手绘“绿图”-产业生态学视角下关岭何首乌种植的循环经济构建</t>
  </si>
  <si>
    <t>郑蔓鑫</t>
  </si>
  <si>
    <t>赵圯钘、吴春花、陈弘、苏成毅、潘彩兰、王媛</t>
  </si>
  <si>
    <t>杨雪峰</t>
  </si>
  <si>
    <t>心理素质对小学生欺凌行为的抑制机制：基于不乐意出度与不乐意入度双路径中介模型的调查报告</t>
  </si>
  <si>
    <t>张微荔</t>
  </si>
  <si>
    <t>黄成艳、梁淽萍、阮新婷、卯升雪、陆永香、张甜甜、黄稳</t>
  </si>
  <si>
    <t>班级“权力地图”：班干部社交网络模体如何塑造小学生心理健康</t>
  </si>
  <si>
    <t>尚静</t>
  </si>
  <si>
    <t>刘格豪、金天红、李梦媛</t>
  </si>
  <si>
    <t>贾云丞、陈昭、丁芳媛</t>
  </si>
  <si>
    <t>社区矫正人员赌博成瘾的心理机制及社会治理创新——基于黑暗人格与感觉寻求的调查研究</t>
  </si>
  <si>
    <t>阮新婷</t>
  </si>
  <si>
    <t>吴雪、张微荔、陆永香、梁淽萍、卯升雪、金天红、张甜甜</t>
  </si>
  <si>
    <t>从“寨老制”到“老年协会：西江苗寨传统治理机制的现代转型与治理效能提升研究</t>
  </si>
  <si>
    <t>政治建设</t>
  </si>
  <si>
    <t>刘远顺</t>
  </si>
  <si>
    <t>杨胜勇</t>
  </si>
  <si>
    <t>黔东南某县乡村产业振兴情况的调查研究——以平溪原生韭菜项目为例</t>
  </si>
  <si>
    <t>唐玄东</t>
  </si>
  <si>
    <t>黄明金、林乐清、潘名基、陈同梅、张路、吴东能</t>
  </si>
  <si>
    <t>牟宏、何璘、杨发培</t>
  </si>
  <si>
    <t>赓续侗音旋歌：中华民族共同体意识的文化表达新路径</t>
  </si>
  <si>
    <t>郝依依</t>
  </si>
  <si>
    <t>蒙雨琴、蒋德强、陆明丽</t>
  </si>
  <si>
    <t>田淇、王琦崧、钟昌悦</t>
  </si>
  <si>
    <t>贵州省鲍屯村村民户外空间行为及村寨公共空间调查研究</t>
  </si>
  <si>
    <t>潘秀条</t>
  </si>
  <si>
    <t>韦章梅、段威</t>
  </si>
  <si>
    <t>陈玫、陈洪梅、牛文静</t>
  </si>
  <si>
    <t>文化自信视野下增强贵州红色文化影响力调查研究</t>
  </si>
  <si>
    <t>田娜</t>
  </si>
  <si>
    <t>谢方灵、田丽娟、蒙书莲、杨杨、陶永飞、卢林静、张宇涵</t>
  </si>
  <si>
    <t>曾易、饶智刚</t>
  </si>
  <si>
    <t>AI对大学生学习行为与生活方式的影响</t>
  </si>
  <si>
    <t>蒙锡卓</t>
  </si>
  <si>
    <t>黄丽玲、吴馨田、李虎战、金春兰</t>
  </si>
  <si>
    <t>潘仁龙、王建飞</t>
  </si>
  <si>
    <t>从“空心化”到“活态化”：民族特色驱动传统村落振兴的龙塘模式</t>
  </si>
  <si>
    <t>张师花</t>
  </si>
  <si>
    <t>杨海艳、马玉雪、宋一诺、王瑶、刘帅锡、冉汶欣</t>
  </si>
  <si>
    <t>李永昊</t>
  </si>
  <si>
    <t>民族地区共建共治共享社会治理创新研究——基于民族团结食堂互嵌式治理的分析</t>
  </si>
  <si>
    <t>何书恬</t>
  </si>
  <si>
    <t>左云、张傲雪</t>
  </si>
  <si>
    <t>姚静、张勇</t>
  </si>
  <si>
    <t>数字金融与产业结构升级耦合协调研究——基于全国31个省域的实证分析</t>
  </si>
  <si>
    <t>谢军</t>
  </si>
  <si>
    <t xml:space="preserve">人工智能赋能贵州非物质文化遗产数字化知识产权保护
</t>
  </si>
  <si>
    <t>李芸芸</t>
  </si>
  <si>
    <t>陈颖 向秋明 孔琪晓晓 谢相艺 
吴燕红</t>
  </si>
  <si>
    <t>田丽敏</t>
  </si>
  <si>
    <t>美术学院</t>
  </si>
  <si>
    <t>乡村振兴背景下大方传统生漆工艺
及产业链传动受阻影响因素的田野调查</t>
  </si>
  <si>
    <t>蒋传统</t>
  </si>
  <si>
    <t>杨金行、李雪梅、杨青青、蒋娇、付丽、王宇、李海燕</t>
  </si>
  <si>
    <t>王丽娜、王莹莹</t>
  </si>
  <si>
    <t>镇宁布依族服饰纹样结合现代服装的融合设计实践</t>
  </si>
  <si>
    <t>杨士丹</t>
  </si>
  <si>
    <t>桑童、罗霄</t>
  </si>
  <si>
    <t>校团委</t>
  </si>
  <si>
    <t>民族节庆铸牢中华民族共同体意识
的实践路径研究
——以台江县舞龙嘘花为例</t>
  </si>
  <si>
    <t>文明文化</t>
  </si>
  <si>
    <t>任梦洁</t>
  </si>
  <si>
    <t>韦平兄、龙宜靖、蒋文英、张明宇</t>
  </si>
  <si>
    <t>史渊、裴星星、张清静</t>
  </si>
  <si>
    <t>“体育+”双轮驱动的社会价值及发展新思路
--贵州“村超”调查报告</t>
  </si>
  <si>
    <t>潘如意</t>
  </si>
  <si>
    <t>何韪韪 何潞伶 张钰昕</t>
  </si>
  <si>
    <t>刘笑玲</t>
  </si>
  <si>
    <t>《“情系侗乡，文韵传承”—— 侗族文化传承现状调查与创新发展策略研究》</t>
  </si>
  <si>
    <t>卞绍梅</t>
  </si>
  <si>
    <t>潘泽、任港、张驰贺鑫园</t>
  </si>
  <si>
    <t>王长城、胡丽雪、吴菁</t>
  </si>
  <si>
    <t>党委宣传部</t>
  </si>
  <si>
    <t>乡村振兴背景下传统村落文化旅游融合发展路径调查研究--以贵州省黔东南黄岗侗寨为例</t>
  </si>
  <si>
    <t>王焰</t>
  </si>
  <si>
    <t>陈思彤，程路，黄美瑞，刘潇阳，田景莉，王天佑，谢艺彤</t>
  </si>
  <si>
    <t>何春；潘小露；姜梦婷</t>
  </si>
  <si>
    <t>深挖习水“红绿白”三色资源，助推习水文旅体纵深发展——以“红色文化、绿色生态、醇香白酒”为切入点</t>
  </si>
  <si>
    <t>杨婷婷</t>
  </si>
  <si>
    <t xml:space="preserve"> 王开艳 罗越 潘雪英 杨骆凌云</t>
  </si>
  <si>
    <t>王布云 张雁琳 向俊峰</t>
  </si>
  <si>
    <t>投资于人理念下贵州民族村寨的福利感知研究</t>
  </si>
  <si>
    <t>申伟伟</t>
  </si>
  <si>
    <t>王禹涵、袁美林、曹烨琳、聂丹丹、吴林静、徐林芸菲</t>
  </si>
  <si>
    <t>王朝举、蔡菲、刘秀芳</t>
  </si>
  <si>
    <t>科技赋能红色文化传承---贵州长征文化数字艺术馆（“红飘带”）对红色文化传播影响的调研报告</t>
  </si>
  <si>
    <t>刘语诗</t>
  </si>
  <si>
    <t>胡国星</t>
  </si>
  <si>
    <t>柏云兴，罗英姿</t>
  </si>
  <si>
    <t>创建“推普”工作站，助力语言推动
乡村振兴</t>
  </si>
  <si>
    <t>潘瑞</t>
  </si>
  <si>
    <t>王金、杨蕾、吴育华、杨生科、吴总华、王喆、潘富平</t>
  </si>
  <si>
    <t>吴永谊、吴电雷</t>
  </si>
  <si>
    <t>乡村振兴背景下贵州三都水族马尾绣的艺术价值及发展状况研究</t>
  </si>
  <si>
    <t>吴颖异</t>
  </si>
  <si>
    <t>王应慧、陈芯玉、左美琳、唐江楠、刘娜、叶祥东、李缘</t>
  </si>
  <si>
    <t>徐勤山、司学源、潘小慧</t>
  </si>
  <si>
    <t>民族特色社会治理新模式对铸牢中华民族共同体意识的作用分析——基于贵州省榕江县“‘民歌＋法治’ 护航村超’”的实证调查</t>
  </si>
  <si>
    <t>王禧哆</t>
  </si>
  <si>
    <t>胡娅雪、吕馨竹、杜佳倩</t>
  </si>
  <si>
    <t>俞俊峰</t>
  </si>
  <si>
    <t>倾听时代的声音：数智技术赋能优秀传统文化传播调研报告</t>
  </si>
  <si>
    <t>王浩然</t>
  </si>
  <si>
    <t>安思宇、 王应燃</t>
  </si>
  <si>
    <t>刘春、奉振、戴钰均</t>
  </si>
  <si>
    <t>非物质文化遗产传播与文化记忆延续的实践机制研究——以毕节市大屯彝族乡三官村为例</t>
  </si>
  <si>
    <t>胡慧芳、张颜、冉福艳、刘远顺</t>
  </si>
  <si>
    <t>“古”语今唱“银”诵千年：妥乐村“人-树-居”共生系统数字化重构与乡村振兴实践</t>
  </si>
  <si>
    <t>马玉洁</t>
  </si>
  <si>
    <t>邰窝荣、朱苇</t>
  </si>
  <si>
    <t>李昆澄</t>
  </si>
  <si>
    <t>空间形态解码与文化基因传承——安顺屯堡传统村落类型特征及影响因素研究</t>
  </si>
  <si>
    <t>罗兴荣</t>
  </si>
  <si>
    <t>李洪坤、金庆往</t>
  </si>
  <si>
    <t>陈洪梅、吴智锐、郭婵娟</t>
  </si>
  <si>
    <t>黔东南传统村落文化景观特征--基于村落地名的分析</t>
  </si>
  <si>
    <t>杨秀柳</t>
  </si>
  <si>
    <t>杨敏、王德安</t>
  </si>
  <si>
    <t>陈洪梅、陈玫、牛文静</t>
  </si>
  <si>
    <t>大利侗乡情——花桥织女公益实践计划</t>
  </si>
  <si>
    <t>杨拥</t>
  </si>
  <si>
    <t>袁号、黄露、丁念东、石宇嫣、张鸿飞</t>
  </si>
  <si>
    <t>熊媛、谭雪露</t>
  </si>
  <si>
    <t>从“活化石”到新动能：威宁县非遗保护的破圈之路</t>
  </si>
  <si>
    <t>杨雅惠</t>
  </si>
  <si>
    <t>贺冰冰、胡羽婕、张雨杰、黄梦觉</t>
  </si>
  <si>
    <t>史渊、张雁琳、刘嫒</t>
  </si>
  <si>
    <t>面孔吸引力与生命史策略对个人婚育意愿的影响调查报告</t>
  </si>
  <si>
    <t>张甜甜</t>
  </si>
  <si>
    <t>石春霞、金天红、梁淽萍、卯升雪、黄稳、张微荔、阮新婷</t>
  </si>
  <si>
    <t>“黄金阈值”：教师支持与学生成就动机的倒U型关系验证</t>
  </si>
  <si>
    <t>吴慧娴</t>
  </si>
  <si>
    <t>杨章桥，刘秀芳、张雁琳</t>
  </si>
  <si>
    <t>农村寄宿制小学生宿舍人际互动与问题行为的关系:孤独感的中介作用的调查报告</t>
  </si>
  <si>
    <t>黄稳</t>
  </si>
  <si>
    <t>金天红、卯升雪、梁淽萍、张甜甜、张微荔、陆永香、夏瑞</t>
  </si>
  <si>
    <t>《易地扶贫搬迁安置点老年人社会适应状况与优化路径——基于贵州省M村的调查》</t>
  </si>
  <si>
    <t>胡慧芳</t>
  </si>
  <si>
    <t>袁迎春</t>
  </si>
  <si>
    <t>新时代大学生心理健康状况调查报告——以贵州某大学为例</t>
  </si>
  <si>
    <t>杨正欣</t>
  </si>
  <si>
    <t>张柏芝、梅山燕、王宝、李小琴</t>
  </si>
  <si>
    <t>赵春波、崔雪</t>
  </si>
  <si>
    <t>非遗活化与乡村治理协同发展研究一一以贵阳 久安古茶树保护性开发为例</t>
  </si>
  <si>
    <t>金舒宁</t>
  </si>
  <si>
    <t>李思彤、吴小敏、杨宇霞、张娇娇、胡佳、陈佳雪、高文贤</t>
  </si>
  <si>
    <t>胡启勇、卢火</t>
  </si>
  <si>
    <t>中职教师队伍发展现状及展望研究</t>
  </si>
  <si>
    <t>张子豪</t>
  </si>
  <si>
    <t>尹尧、徐海波、钟旭东、杨江怀、王检德</t>
  </si>
  <si>
    <t>基于BTM模型和社会网络分析对中国历代状元名的分析</t>
  </si>
  <si>
    <t>周俊婷</t>
  </si>
  <si>
    <t>曹发生</t>
  </si>
  <si>
    <t>“婴”为“黔”程——贵州地区苗族、侗族、布依族90、00后生育意愿的调查研究</t>
  </si>
  <si>
    <t>王佑会</t>
  </si>
  <si>
    <t>耿伶俐、韦雪莲、李文佳、杨思思、潘美桦、韦巨莲</t>
  </si>
  <si>
    <t>吴弦</t>
  </si>
  <si>
    <t>霜鬓尽从容</t>
  </si>
  <si>
    <t>陈鑫月</t>
  </si>
  <si>
    <t>吴茜霖、石大祝</t>
  </si>
  <si>
    <t>尹新雅</t>
  </si>
  <si>
    <t>“韧性渗透”与“动态调试”视角下绿色基础施驱动的城市雨洪协同机制研究</t>
  </si>
  <si>
    <t>刘敬财</t>
  </si>
  <si>
    <t>张正、巫少泽、杨佑芬、罗义莲</t>
  </si>
  <si>
    <t>周陶、杨雪、杨香琴</t>
  </si>
  <si>
    <t>伴山伴水 归田归杉——自然营法下的杉树村村庄调查及发展路径研究</t>
  </si>
  <si>
    <t>李龙丽</t>
  </si>
  <si>
    <t>李春梅</t>
  </si>
  <si>
    <t>牛文静、陈玫</t>
  </si>
  <si>
    <t>大学生返乡就业创业的障碍与支持路径——基于乡村振兴背景下地方政策、产业环境与人才吸引力调研报告</t>
  </si>
  <si>
    <t>程义轩</t>
  </si>
  <si>
    <t>吴金桥、朱亚琼、蒋府敏、秦桥璐、兰枝宇</t>
  </si>
  <si>
    <t>安敏</t>
  </si>
  <si>
    <t>新时代贵州少数民族文化“失语”现象探究与思考调查报告-以贵阳苗族为例</t>
  </si>
  <si>
    <t>张艺</t>
  </si>
  <si>
    <t>杨雨泓</t>
  </si>
  <si>
    <t>杨芳芳</t>
  </si>
  <si>
    <t>人工智能与法律-挑战与机遇并存，构建智慧法治新体系</t>
  </si>
  <si>
    <t>顾荣</t>
  </si>
  <si>
    <t>马婧、李玉玲、徐瑜、龚久芯、洪宇彤</t>
  </si>
  <si>
    <t>杨敏</t>
  </si>
  <si>
    <t>《黔陶路径:民族互嵌式社区，特色产业赋能民生福祉》</t>
  </si>
  <si>
    <t>彭燕</t>
  </si>
  <si>
    <t>潘雪英、王燕、耿玲俐、全佳星、朱涵月、石美勤、郭怡</t>
  </si>
  <si>
    <t>王李夕子、韦述启</t>
  </si>
  <si>
    <t>双碳目标下分布式光伏发电的盈利模式研究-以“光伏茶”为例</t>
  </si>
  <si>
    <t>李梓民</t>
  </si>
  <si>
    <t>陈慧婷 林芯羽 张芊芊 朱海阑
 杨宇点</t>
  </si>
  <si>
    <t>胡开菊 郑依寒</t>
  </si>
  <si>
    <t>地方特色文化产业赋能贵州乡村振兴——以遵义正安吉他文化产业为例</t>
  </si>
  <si>
    <t>骆兴丽</t>
  </si>
  <si>
    <t>李蕾、罗静、管毓期、高茂秀、王玉</t>
  </si>
  <si>
    <t>周春艳</t>
  </si>
  <si>
    <t>西部地区农村留守儿童教育存在的问题及对策研究——以贵州省黔东南州天柱县农村小学为例</t>
  </si>
  <si>
    <t>杨露露</t>
  </si>
  <si>
    <t xml:space="preserve">刘莎莎 杨旭林 汪德惠 文兴秀 </t>
  </si>
  <si>
    <t>蒋喜梅</t>
  </si>
  <si>
    <t>后现代主义视角下的村庄规划设计研究——以清镇市站街镇杉树村为例</t>
  </si>
  <si>
    <t>伍怡</t>
  </si>
  <si>
    <t>石宇嫣、杨拥</t>
  </si>
  <si>
    <t>威宁草海生态环境保护调查报告</t>
  </si>
  <si>
    <t>宋多艳</t>
  </si>
  <si>
    <t>王维潇 邓海洋 张才美 李文康</t>
  </si>
  <si>
    <t xml:space="preserve"> 陆志伟 任友 </t>
  </si>
  <si>
    <t>非遗数字化传承对乡村建筑空间重构与旅游升级的影响研究——以贵州肇兴侗寨为例</t>
  </si>
  <si>
    <t>欧胜南</t>
  </si>
  <si>
    <t>吴晓燕、周海文、龚开禄</t>
  </si>
  <si>
    <t>吴智锐</t>
  </si>
  <si>
    <t>化屋蝶变：农文旅融合绘就乡村振新新图景基于毕节市黔西化屋村调研报告</t>
  </si>
  <si>
    <t>胡明亮</t>
  </si>
  <si>
    <t>杨斌 黄培金 吴爱娇 石兴虎
 莫小兵 喻刚梅</t>
  </si>
  <si>
    <t>马瑞州   黄斌</t>
  </si>
  <si>
    <t>数字技术赋能贵州能源经济高质量发展的调查报告</t>
  </si>
  <si>
    <t>罗星月</t>
  </si>
  <si>
    <t>全佳星 吴琬荧 唐丹</t>
  </si>
  <si>
    <t>陆志伟 郑依寒</t>
  </si>
  <si>
    <t>《关于贵州花灯传承与发展现状调查报告》</t>
  </si>
  <si>
    <t>娄耀</t>
  </si>
  <si>
    <t>周锐远、杨欣莼、宋琰析、吴贞珍</t>
  </si>
  <si>
    <t>向毓欣</t>
  </si>
  <si>
    <t xml:space="preserve">多民族共生视域下文化赋能乡村振兴的贵州实践—基于肇兴侗寨等贵州省三个传统村落铸牢中华民族共同体意识的田野调查  </t>
  </si>
  <si>
    <t>严梅</t>
  </si>
  <si>
    <t>许凤梅、曹雨佳</t>
  </si>
  <si>
    <t>戴钰均、张雁琳</t>
  </si>
  <si>
    <t>贵州非遗短视频国际传播研究</t>
  </si>
  <si>
    <t>韦邦茜</t>
  </si>
  <si>
    <t>黄明慧 文美珍</t>
  </si>
  <si>
    <t>张妮</t>
  </si>
  <si>
    <t>“她力量”：女性参与乡村治理的创新实践调查——以贵州省花溪区J乡妇联改革为例</t>
  </si>
  <si>
    <t>李灿</t>
  </si>
  <si>
    <t>曹宸瑜、彭嘉懋、蒋欣蕊、潘虹、聂娟</t>
  </si>
  <si>
    <t>宗世法</t>
  </si>
  <si>
    <t>青春如何不迷惘：贵州大学生数字媒介使用风险与认知偏差调查分析</t>
  </si>
  <si>
    <t>陈庆达</t>
  </si>
  <si>
    <t>任坤，聂庆鑫，王娜，陈志红 梁超，陆光娇</t>
  </si>
  <si>
    <t>滕程、王橙澄</t>
  </si>
  <si>
    <t>《西南地区传统民间艺术传承困境和创新路径调查——以凤冈高腔茶灯为例》</t>
  </si>
  <si>
    <t>卢琪</t>
  </si>
  <si>
    <t>胡丽雪</t>
  </si>
  <si>
    <t>《苗乡侗寨“她”先行，共筑振兴新 “侗” 心以贵州黔东南少数民族地区女性在乡村振兴中的角色与作用研究</t>
  </si>
  <si>
    <t>任明友</t>
  </si>
  <si>
    <t>魏雨婷 姚雨岑 周尚勤 
秦正方 刘静</t>
  </si>
  <si>
    <t>安顺屯堡古村落的活化与利用调查报告</t>
  </si>
  <si>
    <t>胡凯</t>
  </si>
  <si>
    <t>杨坛炜 杨洋 张念念 徐成油</t>
  </si>
  <si>
    <t>陆志伟 文琴</t>
  </si>
  <si>
    <t>《从“不敢生”到“不愿生”：个体生育决策的影响因素分析》</t>
  </si>
  <si>
    <t>娄舒舒</t>
  </si>
  <si>
    <t>刘益冰 刘芳 王龙青 刘星愿</t>
  </si>
  <si>
    <t>王莺桦</t>
  </si>
  <si>
    <t>安顺市屯堡文化赋能乡村振兴的调查报告</t>
  </si>
  <si>
    <t>罗梦婷</t>
  </si>
  <si>
    <t>许胜花 陆睿珏</t>
  </si>
  <si>
    <t>陆志伟 张南</t>
  </si>
  <si>
    <t>非遗思南花烛市场转型策略调研报告</t>
  </si>
  <si>
    <t>张朝良</t>
  </si>
  <si>
    <t>赵新月 张飘 蔡红琼 王涛 汪颐 吴登菊 伍安妮</t>
  </si>
  <si>
    <t>陈向向，陈梅</t>
  </si>
  <si>
    <t>从“车行脉络”到“人文动脉”——中国城市道路交通人性化交通发展研究</t>
  </si>
  <si>
    <t>樊彦苡</t>
  </si>
  <si>
    <t>黄露、杨崇贵</t>
  </si>
  <si>
    <t>尹新雅、谢振宇</t>
  </si>
  <si>
    <t>以旅彰文:万峰林景区非遗文化“八音坐唱”的发展策略研究</t>
  </si>
  <si>
    <t>秦慧娴</t>
  </si>
  <si>
    <t>徐文君、袁金平</t>
  </si>
  <si>
    <t>张铭峡</t>
  </si>
  <si>
    <t>非物质文化遗产保护与传承研究——以黔东南苗族刺绣为例</t>
  </si>
  <si>
    <t>王伊雪</t>
  </si>
  <si>
    <t>王小婷、龙永兰、杨逸</t>
  </si>
  <si>
    <t>曾易、银洁</t>
  </si>
  <si>
    <t>《贵州德江傩戏数字活化：区块链+AR驱动的城乡文化经济协同创新》</t>
  </si>
  <si>
    <t>冯慧洁</t>
  </si>
  <si>
    <t>杨楠、李玲丽、徐业琴、李玉洁、韦显翠、邬益标、刘豪</t>
  </si>
  <si>
    <t>“小吉他”撬动“大民生”的共富实践——正安吉他产业就业带动与脱贫成效研究报告</t>
  </si>
  <si>
    <t>庞露</t>
  </si>
  <si>
    <t>冯江南，罗林通，莫廷雨，王道，田金凤，潘红梅</t>
  </si>
  <si>
    <t>龙胜阳</t>
  </si>
  <si>
    <t>黔西乡村振兴:社区新貌勾勒远景宏图</t>
  </si>
  <si>
    <t>邓靖柯</t>
  </si>
  <si>
    <t>文虎，杜春霖，付冰琪，李咏 杨昌雪</t>
  </si>
  <si>
    <t>王倩倩</t>
  </si>
  <si>
    <t>苗“针”医魂，通“痹”祛风——“健康中国”战略下苗医药文化传承与创新发展研究</t>
  </si>
  <si>
    <t>宋雨彤</t>
  </si>
  <si>
    <t>黎海燕，廖秀媛，文菲艳</t>
  </si>
  <si>
    <t>杨雪峰、曾艳荣</t>
  </si>
  <si>
    <t>数字原住民的“超单身”革命：00后大学生对传统婚恋观的解构与重塑</t>
  </si>
  <si>
    <t>刘宇可</t>
  </si>
  <si>
    <t>周蔓、张清玘、周海鹏、李鹏</t>
  </si>
  <si>
    <t>杨雪峰、刘秀芳、曾艳荣</t>
  </si>
  <si>
    <t>“美玉勤琢”特色教育农场研究空间</t>
  </si>
  <si>
    <t>王艳</t>
  </si>
  <si>
    <t>杨米、艾纯雪儿</t>
  </si>
  <si>
    <t>李永、蔡菲、张付霞</t>
  </si>
  <si>
    <t>从网络分析视角探索儿童经济地位经亲子依恋对社会适应的影响机制调查报告</t>
  </si>
  <si>
    <t>陆永香</t>
  </si>
  <si>
    <t>胡素萍、吴帆、阮新婷、梁淽萍、张微荔、卯升雪、黄稳</t>
  </si>
  <si>
    <t>县域敬老院服务质量提升与可持续发展研究——以台江县中心敬老院为例</t>
  </si>
  <si>
    <t>邰丽丽</t>
  </si>
  <si>
    <t>张婷婷、吴珊珊</t>
  </si>
  <si>
    <t>张莹</t>
  </si>
  <si>
    <t>传统村寨民居更新的产业化可行性探讨——以镇山村为例</t>
  </si>
  <si>
    <t>李洪坤</t>
  </si>
  <si>
    <t>罗兴荣、金庆往</t>
  </si>
  <si>
    <t>郭婵娟、黎玉洁、吴迪</t>
  </si>
  <si>
    <t>科技赋能铸牢中华民族共同体意识创新路径研究：以贵州苗族文化数字化为例</t>
  </si>
  <si>
    <t>李珍珍</t>
  </si>
  <si>
    <t>田德翔、吴欣林、陈馨、张丹丹、杨合、麻伶芝、韦莉</t>
  </si>
  <si>
    <t>林志雄</t>
  </si>
  <si>
    <t>大学生创业意向调查与社会发展策略研究</t>
  </si>
  <si>
    <t>王子豪</t>
  </si>
  <si>
    <t>蒋伟 高仕伟 吴庆虎 付成辉 聂浩民</t>
  </si>
  <si>
    <t xml:space="preserve">“两山”理论实践路径与协调发展 ——基于贵州地区生态经济转型的实证研究     
</t>
  </si>
  <si>
    <t>李家星</t>
  </si>
  <si>
    <t>丁琳、杨文杰、兰双燕、帅伟杰</t>
  </si>
  <si>
    <t>廖莎</t>
  </si>
  <si>
    <t>农业产业现代化传播对大学生的影响—以纪实节目《种地吧》为例</t>
  </si>
  <si>
    <t>杨铭坤</t>
  </si>
  <si>
    <t>舒兰、龙希希、潘秀丹、卢燕群</t>
  </si>
  <si>
    <t>滕程、姚静</t>
  </si>
  <si>
    <t>《触屏破壁：新媒体助力视障博主—基于视障群体融入以新媒体社会背景下正能量传播路径的调查报告》</t>
  </si>
  <si>
    <t>周承桃</t>
  </si>
  <si>
    <t>祝远航、朱欣乐、康佳荟、李文银</t>
  </si>
  <si>
    <t>欧继花</t>
  </si>
  <si>
    <t>镇宁县蜂糖李产业发展调查报告</t>
  </si>
  <si>
    <t>熊雅瑄</t>
  </si>
  <si>
    <t>李庆忠 罗心怡 葛星 彭彰婷</t>
  </si>
  <si>
    <t>陆志伟 张海宿</t>
  </si>
  <si>
    <t>多维视角下油车与电车购买意愿影响因素</t>
  </si>
  <si>
    <t>唐芸 温灿灿 张柳霞 刘钰祺 
杨健雅 罗馨怡 石普雪</t>
  </si>
  <si>
    <t>陆志伟 代泽勇</t>
  </si>
  <si>
    <t>贵州威宁土豆产业发展报告——“救命薯”到“振兴薯”的产业升级路径分析</t>
  </si>
  <si>
    <t>李好好</t>
  </si>
  <si>
    <t>杨芳芳 王秀雨</t>
  </si>
  <si>
    <t>唐艳</t>
  </si>
  <si>
    <t>傩韵深处：守护面具下的文明密码——关于傩戏传承与非遗保护的调查研究</t>
  </si>
  <si>
    <t>杨宇豪</t>
  </si>
  <si>
    <t>朱晨曦、邓聪、刘跃滨、卯煜</t>
  </si>
  <si>
    <t>高俊英、杨轶</t>
  </si>
  <si>
    <t>《普贡村“艺术 + 乡村”发展路径探索：空间重塑与产业振兴双轮驱动》</t>
  </si>
  <si>
    <t xml:space="preserve">文化建设
</t>
  </si>
  <si>
    <t>董溪</t>
  </si>
  <si>
    <t>许荣、袁晓彤、杨翕雯、罗斌、何伟、莫佳莉</t>
  </si>
  <si>
    <t>唐媛、邓圣亭</t>
  </si>
  <si>
    <t>非遗传承·水书符号的场景化与文衍品应用</t>
  </si>
  <si>
    <t>周佳雨</t>
  </si>
  <si>
    <t>余贤吉、李毅豪、吴伟萍、吴安银、宋金成、刘娟、李林青</t>
  </si>
  <si>
    <t>黄春华、陈荣谦、邓宇、伍长巍、李萃</t>
  </si>
  <si>
    <t>黔货兴村——大数据赋能品牌打造，实现乡村产业振兴</t>
  </si>
  <si>
    <t>蔡维婷</t>
  </si>
  <si>
    <t>崔雪彤、陈小朵、袁昱凤、张美秦</t>
  </si>
  <si>
    <t>钟婷 王赞</t>
  </si>
  <si>
    <t>“兴遗黔程”将非遗大戏讲给世界听</t>
  </si>
  <si>
    <t>陈佳艺</t>
  </si>
  <si>
    <t>胡娟、梁宗艳、韩顶岭、邓欣悦、代仕军、黄会、陈明英</t>
  </si>
  <si>
    <t>黄景贤、吴永谊</t>
  </si>
  <si>
    <t>烟火人间，管治之思”——论城市烟火气与精细化管理的博弈共生</t>
  </si>
  <si>
    <t>金建波</t>
  </si>
  <si>
    <t>杜德鑫、杨家鑫、罗颜亚、刘盼盼、田露</t>
  </si>
  <si>
    <t xml:space="preserve">梵净山旅游产品设计对美丽中国
“人与自然共生”理念的实践演绎
</t>
  </si>
  <si>
    <t>李永</t>
  </si>
  <si>
    <t>邓瑞迪 罗星月 邓智敏 尚欢欢
罗晓艳 任贵军</t>
  </si>
  <si>
    <t>于金娜</t>
  </si>
  <si>
    <t xml:space="preserve">打造“云端绿水青山”:“融媒体+思政”在生态治理中的社会实践——以黔灵山公园为例
</t>
  </si>
  <si>
    <t>敖佳雪</t>
  </si>
  <si>
    <t>冯雪、罗时薇、吴曾靖、王忠柳、张晓峥、杨天云</t>
  </si>
  <si>
    <t>冯志伟、罗倩</t>
  </si>
  <si>
    <t>贵州酸汤产业出海如何反哺本地产业升级和文化传播</t>
  </si>
  <si>
    <t>秦余凤</t>
  </si>
  <si>
    <t>杨鑫辉 高东超 申伟伟 宋多艳 张佩晶 沈嘉林</t>
  </si>
  <si>
    <t>袁俊 李海</t>
  </si>
  <si>
    <t>侗族大歌在多领域的运用现状和传播途径-----以《哪吒2》侗族大歌运用为例</t>
  </si>
  <si>
    <t>潘盛英</t>
  </si>
  <si>
    <t>余扣、娄贵红、石凯男、熊琴琴、胡菲、张清朝、向文龙</t>
  </si>
  <si>
    <t>武彬</t>
  </si>
  <si>
    <t>文旅融合背景下图书馆的变革——以西江苗寨阅读西江图书馆为调查对象</t>
  </si>
  <si>
    <t>姚文浩</t>
  </si>
  <si>
    <t>岳同见</t>
  </si>
  <si>
    <t>金梅</t>
  </si>
  <si>
    <t>卤香承韵-状元蹄的文化基因</t>
  </si>
  <si>
    <t>付子恒</t>
  </si>
  <si>
    <t>刘翔、赵乾洋、陆睿、罗惠一</t>
  </si>
  <si>
    <t>各民族交往交流交融研究现状——基于可视化分析的探讨</t>
  </si>
  <si>
    <t>管育虎</t>
  </si>
  <si>
    <t>黄成艳、吴薛标</t>
  </si>
  <si>
    <t>《速度的代价：智能手机技术升级的双重生态陷阱》
——基于快充技术与5G革命的协同环境效应研究</t>
  </si>
  <si>
    <t>吴琨</t>
  </si>
  <si>
    <t>刘格豪</t>
  </si>
  <si>
    <t>张景婷、曹发生</t>
  </si>
  <si>
    <t>木上生花：乡村振兴视角下木雕产业可持续发展的困境与创新突围——基于狮河村的田野调查</t>
  </si>
  <si>
    <t>段煜</t>
  </si>
  <si>
    <t>刘欣悦、胡藜郸、潘虹</t>
  </si>
  <si>
    <t>康红梅、王倩倩、文琴</t>
  </si>
  <si>
    <t>乡村振兴视域下的贵州民族古建筑的保护与传承--以贵阳市青岩古镇为例</t>
  </si>
  <si>
    <t>张研</t>
  </si>
  <si>
    <t>毛诗彤、伍霜、杨蓝、侯玲风</t>
  </si>
  <si>
    <t>杜悠悠、余芳、周泉</t>
  </si>
  <si>
    <t>文化数字化赋能乡村振兴的"贵安模式"</t>
  </si>
  <si>
    <t>吴茜霖</t>
  </si>
  <si>
    <t>王媛</t>
  </si>
  <si>
    <t>旅游景区问题诊断与全域旅游发展对策研究——以贵州地区为例</t>
  </si>
  <si>
    <t>王洪</t>
  </si>
  <si>
    <t>田月琴、卫雅轩</t>
  </si>
  <si>
    <t>DeepSeek人工智能赋能贵州乡村振兴的社会调查报告</t>
  </si>
  <si>
    <t>钟茹梦</t>
  </si>
  <si>
    <t>李佩瑜、张登榜、蒋胜礼、田坤</t>
  </si>
  <si>
    <t>针对贵州少数民族如何更好的传承少数民族音乐——以侗族音乐为例</t>
  </si>
  <si>
    <t>陈烯思</t>
  </si>
  <si>
    <t>杨清军、刘明珠</t>
  </si>
  <si>
    <t>潘小红</t>
  </si>
  <si>
    <t>贵阳市新能源汽车购买意愿及用户满意度研究</t>
  </si>
  <si>
    <t>罗恒毅</t>
  </si>
  <si>
    <t>杨坛炜 唐丹 黎文 张念念 吴婉莹 钟敏 华芝琳</t>
  </si>
  <si>
    <t>梁艳菊 曾贤林</t>
  </si>
  <si>
    <t>镇远县报京乡侗族大歌传承问题调查报告</t>
  </si>
  <si>
    <t>王顺桦</t>
  </si>
  <si>
    <t>冯嘉怡 丁曼莉 唐静 吴文丽</t>
  </si>
  <si>
    <t>陆志伟 胡开菊</t>
  </si>
  <si>
    <t>“十二问道”阳明文化研学旅游工作室</t>
  </si>
  <si>
    <t>王佳佳</t>
  </si>
  <si>
    <t>陆丽丽，谭罗慧，晏帅，田乐乐，刘帅哥，王金蝶，张玉凤，</t>
  </si>
  <si>
    <t>李响</t>
  </si>
  <si>
    <t>跨界享游：贵阳智慧旅游探索与发展——以青岩古镇为例</t>
  </si>
  <si>
    <t>杨琰</t>
  </si>
  <si>
    <t>韩羽屏 王佳佳 张凤琴</t>
  </si>
  <si>
    <t>马瑞州 杨雪峰</t>
  </si>
  <si>
    <t>西部高校高质量新工科人才培养模式探索</t>
  </si>
  <si>
    <t>戴在脸上地历史——铜仁德江傩戏的赓续与赋能</t>
  </si>
  <si>
    <t>徐正裕</t>
  </si>
  <si>
    <t>金琪庚、龙创、刘青龙、谢玮彬、杨佳乐、袁帅</t>
  </si>
  <si>
    <t>贵州省少数民族古籍数据库建设现状分析</t>
  </si>
  <si>
    <t>孙子宁</t>
  </si>
  <si>
    <t>胡景婳、叶洁、郭明霞</t>
  </si>
  <si>
    <t>罗利曼</t>
  </si>
  <si>
    <t>数智时代长征文化赋能青少年红色教育路径研究</t>
  </si>
  <si>
    <t>潘绘如</t>
  </si>
  <si>
    <t>高玉梅 张傲雪 汪梦琪 左雨青
 谢甜甜 周文文 朱清云</t>
  </si>
  <si>
    <t>马瑞州 刑春娜</t>
  </si>
  <si>
    <t>“大学生智库资源”赋能社区民生发展:以贵州某高校大学生开展社区实践模式研究</t>
  </si>
  <si>
    <t>潘开宇</t>
  </si>
  <si>
    <t>唐丹、陆翠、吴开政</t>
  </si>
  <si>
    <t>刘嫒，姚欣桐，史渊</t>
  </si>
  <si>
    <t>短视频时代“新黄色新闻”的传播机制、社会危害及本土化协同治理路径——基于贵州省网民媒介素养调查与“秦朗事件”和“胖猫事件”的实证分析</t>
  </si>
  <si>
    <t>张微荔、张甜甜、何春艳</t>
  </si>
  <si>
    <t>中华优秀传统文化
融入幼儿园课程的实践探索</t>
  </si>
  <si>
    <t>林青青</t>
  </si>
  <si>
    <t>朱思语、龙盈庆、母丹、刘洪翠</t>
  </si>
  <si>
    <t>任虹燕</t>
  </si>
  <si>
    <t>从秋桥到振兴之桥：民族文化赋能乡村振兴与生态旅游融合发展的实践探索</t>
  </si>
  <si>
    <t>吴箫妤</t>
  </si>
  <si>
    <t>刘秀芳、杨章桥</t>
  </si>
  <si>
    <t>社区矫正人员的儿童期经济地位与感觉寻求的关系：黑暗人格的中介作用调查报告</t>
  </si>
  <si>
    <t>卯升雪</t>
  </si>
  <si>
    <t>雷程、黄稳、金天红、张甜甜、阮新婷、张微荔、陆永香</t>
  </si>
  <si>
    <t>数字化背景下民族文化活化利用与传承创新研究——基于《哪吒之魔童闹海》民族文化“出圈”为例</t>
  </si>
  <si>
    <t>陈龙礼</t>
  </si>
  <si>
    <t>黄云丽</t>
  </si>
  <si>
    <t>蒋婕</t>
  </si>
  <si>
    <t>“非遗+旅游”助力经济文化高质量融合发展调研报告----以雷山县西江千户苗寨为例</t>
  </si>
  <si>
    <t>龙明路、张帅帅、杜佳倩</t>
  </si>
  <si>
    <t>刘春、李天翼、蒋桂东</t>
  </si>
  <si>
    <t>匠造共生：肇兴侗寨非遗工坊的“生产性保护”与乡村空间韧性更新</t>
  </si>
  <si>
    <t>段威</t>
  </si>
  <si>
    <t>韩林成、杨海标</t>
  </si>
  <si>
    <t>钟昌悦、田淇、王琦崧</t>
  </si>
  <si>
    <t>GIS+BIM+IOT技术在大学数字化校园建设中的应用情况——以某大学为例</t>
  </si>
  <si>
    <t>张路</t>
  </si>
  <si>
    <t>陈同梅、潘名基、林乐清、唐玄东、黄明金、代秘</t>
  </si>
  <si>
    <t>牟宏、王林均、陶美竹</t>
  </si>
  <si>
    <t>兴义市“农文旅体”融合发展模式探索与实践</t>
  </si>
  <si>
    <t>李珍</t>
  </si>
  <si>
    <t>田灿灿、罗隆深、毛威、黎妍、龙凤、方丹、郑小叶</t>
  </si>
  <si>
    <t>刘敏、冯志伟、罗倩</t>
  </si>
  <si>
    <t>社会“显微镜”——聚焦贵州民生经济：从收入、消费、就业到居住、教育保障与生态环境</t>
  </si>
  <si>
    <t>曹帅</t>
  </si>
  <si>
    <t>柯俊贤、廖俊贤、林宇恒、钱杰、黄健尉</t>
  </si>
  <si>
    <t>高伟</t>
  </si>
  <si>
    <t>红韵遵茶，商兴湄潭</t>
  </si>
  <si>
    <t>鲁丽娜</t>
  </si>
  <si>
    <t>潘芳 龙怀平 蒙毅松 田景忠</t>
  </si>
  <si>
    <t>黔山莓海"链"向未来——乡村振兴战略下的电商数字化转型与富民路径探索</t>
  </si>
  <si>
    <t>王兰</t>
  </si>
  <si>
    <t>袁也、严焱、熊馨、赵庆余、石德伊</t>
  </si>
  <si>
    <t>苟家容、王橙澄、汪奇兵</t>
  </si>
  <si>
    <t>《“弦动乡村，声传南洋”全球南方背景下正安吉他产业在东南亚文化传播的现状及对策分析》</t>
  </si>
  <si>
    <t>彭雪钫</t>
  </si>
  <si>
    <t>李红英、舒凤霞、吴涵涵、梁璟铖、史崇静、梅桔瑞</t>
  </si>
  <si>
    <t>国家级非物质文化遗产赋能易地扶贫搬迁地文旅开发路径调研—基于贵州省晴隆县阿妹戚托小镇考察</t>
  </si>
  <si>
    <t>周泽妮</t>
  </si>
  <si>
    <t>杨国纯、严照欣、周青廷</t>
  </si>
  <si>
    <t>刘雨农、李佳、王云驰</t>
  </si>
  <si>
    <t>网约车司机养老保险参保困境及破局路径</t>
  </si>
  <si>
    <t>石倩倩</t>
  </si>
  <si>
    <t>刘诗缘</t>
  </si>
  <si>
    <t>李玉梅</t>
  </si>
  <si>
    <t>清朗网络空间何以可能？——网络暴力信息的生成逻辑与协同治理路径调查研究</t>
  </si>
  <si>
    <t>贺家兴</t>
  </si>
  <si>
    <t>陆潞茜晋、王皎、唐娇</t>
  </si>
  <si>
    <t>“三道融创”——让大理白族非遗茶文化“活”起来</t>
  </si>
  <si>
    <t>张雪丹</t>
  </si>
  <si>
    <t>万璐菊 王璨 潘平慧 石贵兰</t>
  </si>
  <si>
    <t>谢延洵</t>
  </si>
  <si>
    <t>多民族杂居地的民族融合——以青岩古镇为例</t>
  </si>
  <si>
    <t>杨陈诗雨</t>
  </si>
  <si>
    <t>辛萌、龙秀英、姜国英</t>
  </si>
  <si>
    <t>《蜡染元场域：数字生产下的非遗“超主体性”重构》</t>
  </si>
  <si>
    <t>欧汉敏</t>
  </si>
  <si>
    <t>覃雨</t>
  </si>
  <si>
    <t>王娴</t>
  </si>
  <si>
    <t>让盲道不“忙”——城市无障碍设施占用问题的治理路径与权益保障机制创新</t>
  </si>
  <si>
    <t>申青燕</t>
  </si>
  <si>
    <t>杨婷 刘一玲 吴吉欣 陈万菲 李娅 龙宇</t>
  </si>
  <si>
    <t>体育为民——乡镇体育发展情况调查及多元化创新发展路径探索</t>
  </si>
  <si>
    <t>刘琳玲</t>
  </si>
  <si>
    <t>姜继焰、熊佳丽</t>
  </si>
  <si>
    <t>非遗“黔”行记：传统手工艺赋能文体旅融合的乡村振兴路径调研报告</t>
  </si>
  <si>
    <t>卢芳雨</t>
  </si>
  <si>
    <t>唐玉婷、李婷婷、徐立敏、韦双、吴理平</t>
  </si>
  <si>
    <t>刘小文</t>
  </si>
  <si>
    <t>以绿为引，随经济战略改革煤矿资源城市转型为旅游城市的发展过程及对未来继续转型的研究——以六盘水水钢为例</t>
  </si>
  <si>
    <t>马雨轩</t>
  </si>
  <si>
    <t>阮云易 吴小燕 鄢青蓝 曾子琪 
周芳莹</t>
  </si>
  <si>
    <t>马瑞州</t>
  </si>
  <si>
    <t>新能源汽车自燃：高层建筑的潜在危机及使用者心理调适策略研究</t>
  </si>
  <si>
    <t>何月</t>
  </si>
  <si>
    <t>王琴、陈敏、梁佑言、欧官波</t>
  </si>
  <si>
    <t>李科生、程军</t>
  </si>
  <si>
    <t>守望心港：3-6岁儿童攻击性行为调查报告</t>
  </si>
  <si>
    <t>郑丹</t>
  </si>
  <si>
    <t>王禹涵，代心雨</t>
  </si>
  <si>
    <t>优居生活</t>
  </si>
  <si>
    <t>牟彤彤</t>
  </si>
  <si>
    <t>李艳、田红字、邹淑琼、潘其楠</t>
  </si>
  <si>
    <t>曹发生、龙艺红</t>
  </si>
  <si>
    <t>社交媒体对大学生择业就业观的影响研究</t>
  </si>
  <si>
    <t>柳欣怡</t>
  </si>
  <si>
    <t>沈国红、刘小颖</t>
  </si>
  <si>
    <t>褚心宇、刘春、蒋桂东</t>
  </si>
  <si>
    <t>锦绣传薪：苗绣与红色建筑遗产的双向守护</t>
  </si>
  <si>
    <t>敖锦灿</t>
  </si>
  <si>
    <t>张华星、吴娟、罗钊、雷飘、朱欢、熊庆涛</t>
  </si>
  <si>
    <t>田淇、钟昌悦、王琦崧</t>
  </si>
  <si>
    <t>砚韵千年——思州石砚的文化传承与发展</t>
  </si>
  <si>
    <t>余诗怡</t>
  </si>
  <si>
    <t>赵思思、文永雷、林涛、罗玉香、冯兴胜</t>
  </si>
  <si>
    <t>吴迪、黎玉洁、郭婵娟</t>
  </si>
  <si>
    <t>解码村超奇迹：基于乡村组织振兴的视角</t>
  </si>
  <si>
    <t>杨静雯</t>
  </si>
  <si>
    <t>杨婷、张炼、粟小玲、安家群、陈瑾燚</t>
  </si>
  <si>
    <t>杨世伟、盘应福</t>
  </si>
  <si>
    <t>侗歌传情：形式融合对贵州侗族大歌传播影响分析</t>
  </si>
  <si>
    <t>顾业嵩</t>
  </si>
  <si>
    <t>冉杰、何宇、王彬吉、李佳兵、温欣然、杨胜一</t>
  </si>
  <si>
    <t>廖璇、韦玮、蒲夏青</t>
  </si>
  <si>
    <t>《乡村振兴战略下贵州卡拉村活态文化遗产的适应性传承与发展路径研究》</t>
  </si>
  <si>
    <t>陆憾林</t>
  </si>
  <si>
    <t>常思颖、包能慧、李兰兰、杨小艳</t>
  </si>
  <si>
    <t>姚静</t>
  </si>
  <si>
    <t>《融合新发展：数字助力古镇--基于乡村振兴背景下高荡布依古寨新发展的研究调查报告》</t>
  </si>
  <si>
    <t>苏园园</t>
  </si>
  <si>
    <t>罗忠娜、田秋妹、杨国纯、刘雪梅</t>
  </si>
  <si>
    <t>管倩、夏爽、吴菁</t>
  </si>
  <si>
    <t>新质生产力背景下桐庐与榕江绿色农产品产销体系对比分析</t>
  </si>
  <si>
    <t>陈曦</t>
  </si>
  <si>
    <t>罗丹丹、杨贵莲、吴若丹、陶顺先、莫雅沁、肖丽</t>
  </si>
  <si>
    <t>盘应福、钟海姣、吴晓芳</t>
  </si>
  <si>
    <t>多模态技术赋能少数民族语言数字化保护与活态传承</t>
  </si>
  <si>
    <t>吴通婧</t>
  </si>
  <si>
    <t>曹万丽、曹春叶、张参、李云荻、邰光芬</t>
  </si>
  <si>
    <t>蒋桂珍</t>
  </si>
  <si>
    <t>铸牢中华民族共同体意识视域下贵州织金歪梳苗文化的传承与保护</t>
  </si>
  <si>
    <t>周忠燕</t>
  </si>
  <si>
    <t>杨满、蒋虹、张吉利、杨敏</t>
  </si>
  <si>
    <t>许文英</t>
  </si>
  <si>
    <t>都匀市匀东镇太子参产业发展调查报告</t>
  </si>
  <si>
    <t>韦丹丹</t>
  </si>
  <si>
    <t>石庆敏 罗越 黄兴珍 何茂桃</t>
  </si>
  <si>
    <t>陆志伟 杨阳</t>
  </si>
  <si>
    <t>“苗岭药香寻遗路，杏林才俊育新途”——基于贵州苗药人才传承与培养现状的调查</t>
  </si>
  <si>
    <t>李宇翔</t>
  </si>
  <si>
    <t>方锐、郎菊、李俊丽、张书瑶、张明昌</t>
  </si>
  <si>
    <t>"古韵"融"新潮"：安顺古城历史文化街区的三维活化路径
研究——基于文化基因、科技赋能与民生协同的实证分析</t>
  </si>
  <si>
    <t>程可馨</t>
  </si>
  <si>
    <t>刘秀芳</t>
  </si>
  <si>
    <t>社交媒体对青少年价值观形成的影响及引导策略研究</t>
  </si>
  <si>
    <t>卯煜</t>
  </si>
  <si>
    <t>姜冰雪、李正琴</t>
  </si>
  <si>
    <t>陈双林</t>
  </si>
  <si>
    <t>荞麦月亮·咂酒九重天——基于威宁板底乡乡村旅游与特色农业融合的研究</t>
  </si>
  <si>
    <t>雷飘</t>
  </si>
  <si>
    <t>张华星、吴娟、罗钊、范招伟、朱欢、熊庆涛、敖锦灿</t>
  </si>
  <si>
    <t>冯骋</t>
  </si>
  <si>
    <t>守望相助，关爱留守儿童</t>
  </si>
  <si>
    <t>夏丹丹</t>
  </si>
  <si>
    <t>周芷悦 马滟琳 黄丽玲 郭怡 吴馨田 马舟</t>
  </si>
  <si>
    <t>王燕红  刘红梅</t>
  </si>
  <si>
    <t>全民健身：体育推进健康中国建设——基于高校学生运动与国家部分政策的分析</t>
  </si>
  <si>
    <t>杨田甜</t>
  </si>
  <si>
    <t>文创空间实践对非遗文化传承与认同作用—以贞丰县非遗推广为例</t>
  </si>
  <si>
    <t>陈艺豪</t>
  </si>
  <si>
    <t>黄灿、张婷婷、周瑶、钟怡静</t>
  </si>
  <si>
    <t>滕程、鲍远福</t>
  </si>
  <si>
    <t>非遗——布依背带” 助推贵州乡村振兴调研</t>
  </si>
  <si>
    <t>严眉</t>
  </si>
  <si>
    <t>邓方微 潘美霖 杨婷 吴漫婷 杨豪 钟迪馨 郁豪琴</t>
  </si>
  <si>
    <t>唐艳  令狐克睿  陈瑛 
 王化群</t>
  </si>
  <si>
    <t xml:space="preserve">“破茧”之路
——关于青年社会化断层现象的研究   </t>
  </si>
  <si>
    <t>刘美娟</t>
  </si>
  <si>
    <t>唐慧婷 任清梅 韦仕坛 衡椿元 
肖家玉 李运利 熊洋花</t>
  </si>
  <si>
    <t>关于疫情后贵州重振对策措施的调查报告</t>
  </si>
  <si>
    <t>石普雪</t>
  </si>
  <si>
    <t xml:space="preserve">吴隆维 温灿灿 </t>
  </si>
  <si>
    <t>《文旅融合背景下推动地区特色旅游的融合发展路径研究——以山西岚县为例》</t>
  </si>
  <si>
    <t>范雅飞</t>
  </si>
  <si>
    <t>潘才洋</t>
  </si>
  <si>
    <t>陆潞茜晋</t>
  </si>
  <si>
    <t>少数民族非遗技艺的数字化保护与创新路径研究</t>
  </si>
  <si>
    <t>叶静媛</t>
  </si>
  <si>
    <t>伍巧 查飞燕</t>
  </si>
  <si>
    <t>AI赋能的琴茶协奏曲：解码正安县“吉他＋白茶”双产融合的美丽中国实践</t>
  </si>
  <si>
    <t>罗丹</t>
  </si>
  <si>
    <t>兰天 杨静 郎露 周辉俊 程柔 郑珊</t>
  </si>
  <si>
    <t>张馨予 姜梦婷</t>
  </si>
  <si>
    <t>历史与文化的交融——“阿卯”花衣</t>
  </si>
  <si>
    <t>杨伦</t>
  </si>
  <si>
    <t>邱士贤 龙元嵩 顾春生 古小伟 朱世梅 敖岩哲 杨灿</t>
  </si>
  <si>
    <t>数字经济下的地方特色产业赋能城乡产业振兴分析——以贵州省大方县为例</t>
  </si>
  <si>
    <t>王文攀</t>
  </si>
  <si>
    <t>王玉成、王声光、田王欢、张伟</t>
  </si>
  <si>
    <t>智“汇”游
——贵州民族村寨休闲旅居平台发展规划</t>
  </si>
  <si>
    <t>杨珊</t>
  </si>
  <si>
    <t>杨通秀 陈艳琴 何妍雯迪 林宇辉 
王鹏宇</t>
  </si>
  <si>
    <t>闫晓勇 晏妮 张静</t>
  </si>
  <si>
    <t>贵州少数民族体育运动之魂，如何“走”进大众</t>
  </si>
  <si>
    <t>龙慧慧</t>
  </si>
  <si>
    <t>王细妹 杨珊珊 庞化行</t>
  </si>
  <si>
    <t>张田田</t>
  </si>
  <si>
    <t>《黔程似锦——以民族风情、特色文化与互联网相结合助推台江经济可持续发展》</t>
  </si>
  <si>
    <t>张小米</t>
  </si>
  <si>
    <t>韦荣平</t>
  </si>
  <si>
    <t>国内焊接企业的现状、困境、机遇与出路</t>
  </si>
  <si>
    <t>《民族地区高中教育均衡发展调查研究--以贵州省为例》</t>
  </si>
  <si>
    <t>张俊乙</t>
  </si>
  <si>
    <t>龙潜江、冯文语、李元林、张朝烨、袁坤、陈慧</t>
  </si>
  <si>
    <t>张正华、张景婷</t>
  </si>
  <si>
    <t>易地扶贫搬迁地区的社区养老模式调查——以花溪区南溪苑社区为例</t>
  </si>
  <si>
    <t>张颜</t>
  </si>
  <si>
    <t>王璇、尹星霖、潘虹、龙婷、胡沛卓</t>
  </si>
  <si>
    <t>康红梅、袁迎春、商德强</t>
  </si>
  <si>
    <t>人民城市理念下城市“微更新”与宜居城市建设研究——以贵州省“一圈两场三改”为例</t>
  </si>
  <si>
    <t>李东驰</t>
  </si>
  <si>
    <t>龙婷，叶婧，刘欣蕊</t>
  </si>
  <si>
    <t>承古韵·聚民心：贵州少数民族体娱传播与全民参与的创新实践研究</t>
  </si>
  <si>
    <t>周列武</t>
  </si>
  <si>
    <t>白广艳、陈静、游家康、罗佳佳、蒙姣</t>
  </si>
  <si>
    <t>“存续”与“新生”城市非正规经济创新治理策略探索</t>
  </si>
  <si>
    <t>欧阳开胤</t>
  </si>
  <si>
    <t>姚池、余炫颖、王倩、卢淼鑫</t>
  </si>
  <si>
    <t>少数民族文化传承视角下的苗族服饰产业发展路径探索----苗族箐苗手绣机绣服饰调查</t>
  </si>
  <si>
    <t>李裕辽</t>
  </si>
  <si>
    <t>大学生心理健康问题调研与干预机制</t>
  </si>
  <si>
    <t>王程虎</t>
  </si>
  <si>
    <t>唐安久 王闯 钟承诺 刘太阳</t>
  </si>
  <si>
    <t>探索发展路径，提升现代化水平:从马场镇观乡村产业的多元化发展</t>
  </si>
  <si>
    <t>梁芬</t>
  </si>
  <si>
    <t>陆茶余、陈卓然、张学兰、张锦茹</t>
  </si>
  <si>
    <t>苟家容、汪奇兵</t>
  </si>
  <si>
    <t>基于符号视角下布依族婚俗仪式的变迁——以贵州省黔西南布依族自治州贞丰县为例</t>
  </si>
  <si>
    <t>杨璐璐</t>
  </si>
  <si>
    <t>安满、陆江涛、杨纯、岑如连、罗飘</t>
  </si>
  <si>
    <t>刘雨农</t>
  </si>
  <si>
    <t>康养无忧-评价颐养新模式</t>
  </si>
  <si>
    <t>王净仙</t>
  </si>
  <si>
    <t>杨胜英 吴方琼 包会佻</t>
  </si>
  <si>
    <t>《农村生活垃圾处理的现状，问题与策略——基于毕节地区实地调研报告》</t>
  </si>
  <si>
    <t>杨华艳</t>
  </si>
  <si>
    <t>吴傲雪</t>
  </si>
  <si>
    <t>探秘习酒——转型升级推动高质量就业</t>
  </si>
  <si>
    <t>高俊英</t>
  </si>
  <si>
    <t>数字时代贵州旅游品牌国际化困境与突破——基于东南亚市场的实证分析</t>
  </si>
  <si>
    <t>张丹</t>
  </si>
  <si>
    <t>伍正波、简佳成、张亚福</t>
  </si>
  <si>
    <t>蔡飞</t>
  </si>
  <si>
    <t>会展业对城市经济发展贡献与影响</t>
  </si>
  <si>
    <t>张一驰</t>
  </si>
  <si>
    <t>杨棋 张仁智 张彩云 周雪 黄晓林</t>
  </si>
  <si>
    <t>蒋宏顺</t>
  </si>
  <si>
    <t>《黔山贵水探晴隆—探索晴隆文旅融合发展新可能》</t>
  </si>
  <si>
    <t>朱雨彤</t>
  </si>
  <si>
    <t>黄果树瀑布景区公共卫生间环境再设计调查与实践研究</t>
  </si>
  <si>
    <t>罗斌</t>
  </si>
  <si>
    <t>董溪、许荣、袁晓彤、杨翕雯、何伟、莫佳莉</t>
  </si>
  <si>
    <t>数字化赋能中医英语智慧教育平台应用调查与路径优化</t>
  </si>
  <si>
    <t>熊小青</t>
  </si>
  <si>
    <t>葛丽莎 代晓莉 王焱凤 张丹丹 陶莎莎</t>
  </si>
  <si>
    <t>项真珍</t>
  </si>
  <si>
    <t>《辣韵新生：老干妈品牌全球化战略与本土化创新研究》</t>
  </si>
  <si>
    <t>卢丽丽</t>
  </si>
  <si>
    <t>王兆航、张战东、廖乾伟、王扬莹、吴茗江、龚雄</t>
  </si>
  <si>
    <t>《智能音乐设备在贵州农村的使用：探索音乐教育的新途径》</t>
  </si>
  <si>
    <t>胡丽娜</t>
  </si>
  <si>
    <t>饶馨尹、张番霞、武阿丽、李灵韵</t>
  </si>
  <si>
    <t>卡拉村“民俗文化+文旅产业”的应用与创新发展</t>
  </si>
  <si>
    <t>刘心怡</t>
  </si>
  <si>
    <t>罗青青、潘应宇、赵明秀、吴兰兰</t>
  </si>
  <si>
    <t>大学生就业“新跳板”—生成式AI</t>
  </si>
  <si>
    <t>刘晴</t>
  </si>
  <si>
    <t>李玉娥、龙瑶、刘南</t>
  </si>
  <si>
    <t>姚欣桐、刘嫒、李传江</t>
  </si>
  <si>
    <t>党建助力青岩古镇新生：乡村振兴视域下文化遗产活态传承调研报告</t>
  </si>
  <si>
    <t>伍霜</t>
  </si>
  <si>
    <t>张研、毛诗彤、杨蓝、侯玲风</t>
  </si>
  <si>
    <t>智能减脂，基于健身减肥问卷调查研究</t>
  </si>
  <si>
    <t>张天卫</t>
  </si>
  <si>
    <t>刘富美，张研，薛泽，郭远宜，何娟</t>
  </si>
  <si>
    <t>让苗绣走得更远之青岩古镇景区苗绣消费情 况以及传播程度调研报告</t>
  </si>
  <si>
    <t>谭灿</t>
  </si>
  <si>
    <t>罗太顺、廖燕、段依依、令狐昌官、吴翔、胡宏才</t>
  </si>
  <si>
    <t>从“中国制造”到“中国认同”：Z世代国潮的文化同建设机制研究</t>
  </si>
  <si>
    <t>周顺峰</t>
  </si>
  <si>
    <t>杨昌雄，吴秋胡，代远秀，路晨曦，余曼姣，冉星星</t>
  </si>
  <si>
    <t>无界之门：数字技术助力无障碍城市新生态———以贞丰县为例</t>
  </si>
  <si>
    <t>吴贵生</t>
  </si>
  <si>
    <t>龙海迪、夏仕宇、卢仁潞</t>
  </si>
  <si>
    <t>刘雨农、吴海进、孟映初</t>
  </si>
  <si>
    <t>反向自我呈现：毕业生闲置物品处置行为中的自我消除与就业压力缓解研究</t>
  </si>
  <si>
    <t>安满</t>
  </si>
  <si>
    <t>刘雨农、滕程</t>
  </si>
  <si>
    <t>苗医融入银发经济–-开拓民族康养养老新蓝海</t>
  </si>
  <si>
    <t>杨永琴</t>
  </si>
  <si>
    <t>袁雨婷、夏雪怡、马召蚕、王少莹、张娜、杨梅</t>
  </si>
  <si>
    <t>《笙声不息：雷山县芦笙音乐文化的传承与传播研究》</t>
  </si>
  <si>
    <t>张东健</t>
  </si>
  <si>
    <t>徐敬超</t>
  </si>
  <si>
    <t>中医药＋文体旅新业态在贵州的可行性报告以毕节市百里杜鹃管理区为例</t>
  </si>
  <si>
    <t xml:space="preserve">袁玉茜 </t>
  </si>
  <si>
    <t>袁玉茜 杨平萍</t>
  </si>
  <si>
    <t>贵州省碳资产交易调研报告——以三都宏茂水电开发有限公司为例</t>
  </si>
  <si>
    <t>李鑫</t>
  </si>
  <si>
    <t>张瑜婕 杨宇点 罗琴 母玉 李梓民 熊永豪 杨健敏</t>
  </si>
  <si>
    <t>章含 许宁</t>
  </si>
  <si>
    <t>目标导向的工作模式下劳动者加班费保障研究</t>
  </si>
  <si>
    <t>贾建将</t>
  </si>
  <si>
    <t>孙开敏，何烨，沈蓝馨，陈煜森，黄生伟</t>
  </si>
  <si>
    <t>傅智文，杨轶，高俊英</t>
  </si>
  <si>
    <t>非通用语专业学生高质量充分就业现状调查报告——以贵州省老挝语专业学生为例</t>
  </si>
  <si>
    <t>王雨冠馨</t>
  </si>
  <si>
    <t>颜镜瞩</t>
  </si>
  <si>
    <t>樊庆丰、张竟伟</t>
  </si>
  <si>
    <t>贵阳市布依族语言生活调查研究——以贵州省贵阳市花溪区龙井村为例</t>
  </si>
  <si>
    <t>张荷漫</t>
  </si>
  <si>
    <t>张雨、庞菁艺、邰秀英、李艳萍、杨举豪</t>
  </si>
  <si>
    <t>王林薇、彭然、赵瑾</t>
  </si>
  <si>
    <t>从“村赛”到“文化名片”: “一带一路”人文交流背景下榕江“村超”在东南亚的传播研究</t>
  </si>
  <si>
    <t>文佳佳</t>
  </si>
  <si>
    <t>梁洁</t>
  </si>
  <si>
    <t>非遗活化与文旅共振:贵州三都水族马尾绣文化经济双驱路径实践</t>
  </si>
  <si>
    <t>李金娜</t>
  </si>
  <si>
    <t>黄梦觉，陈蕊，李婧维，丁壬雨果，雷敏霞</t>
  </si>
  <si>
    <t>潘一东</t>
  </si>
  <si>
    <t>延续与重生——大方传统漆器产业化现状及文创产品开发的田野调查</t>
  </si>
  <si>
    <t>席思蓉</t>
  </si>
  <si>
    <t>夏丹妮、黎兴海、徐龙霞、曾朝阳、刘晓涵、熊竹君、朱焕美</t>
  </si>
  <si>
    <t>王丽娜 潘淘洁</t>
  </si>
  <si>
    <t>贵州省文旅文创现状问题及完善路径研究</t>
  </si>
  <si>
    <t>张福康</t>
  </si>
  <si>
    <t>王勇、李博、吴粤、蔡嘉、陈浩艺、童府才、杨正强</t>
  </si>
  <si>
    <t>王李夕子</t>
  </si>
  <si>
    <t>人闲书不闲——校园闲书吧</t>
  </si>
  <si>
    <t>陈登香</t>
  </si>
  <si>
    <t>华芝琳 林睿思</t>
  </si>
  <si>
    <t>黄 斌</t>
  </si>
  <si>
    <t>《关于城乡垃圾处理及垃圾分类现状与民众意识提升的调研报告》</t>
  </si>
  <si>
    <t>吴典</t>
  </si>
  <si>
    <t>喻钦茹、吴必柳、杨森、张哲</t>
  </si>
  <si>
    <t>数智时代贵州红色文化在大学生群体中的接受度报告</t>
  </si>
  <si>
    <t>汪芷立</t>
  </si>
  <si>
    <t>吴光燕、罗继镭、罗怡欣</t>
  </si>
  <si>
    <t>王建美</t>
  </si>
  <si>
    <t>《农村快递业发展–乡村振兴》</t>
  </si>
  <si>
    <t>韩由取</t>
  </si>
  <si>
    <t>陈星宇、阮春艳、王雨林、王丽颖</t>
  </si>
  <si>
    <t>大学生心理健康状况调查报告
——以贵州省为例</t>
  </si>
  <si>
    <t>王焱</t>
  </si>
  <si>
    <t>谢军 王晋煜 龙兰兰 唐丹
卢易 刘璐</t>
  </si>
  <si>
    <t>马瑞州 李胜杰</t>
  </si>
  <si>
    <t>文旅协同发展背景下乌江流域非物质文化遗产调查研究——基于贵州省思南县乌江传统造船工艺调查报告</t>
  </si>
  <si>
    <t>封尧</t>
  </si>
  <si>
    <t>吴嫦瑜、张雨洁、肖丕灿、宾佳婧
陈彦滔、朱文先</t>
  </si>
  <si>
    <t>李清波、冉丛明</t>
  </si>
  <si>
    <t>贵州傩戏文化的多维剖析与传承创新策略研究</t>
  </si>
  <si>
    <t>石娜娜</t>
  </si>
  <si>
    <t>杨艳辉 王嫣然 孟婧雯 陈泽浩 刘琰</t>
  </si>
  <si>
    <t>马艺丁</t>
  </si>
  <si>
    <t>基于虚拟现实交互体验的苗族银饰和少数民族文化保护与传播</t>
  </si>
  <si>
    <t>王宇</t>
  </si>
  <si>
    <t>赵新月 孙一平 张飘 刘晓涵 张经华王宇</t>
  </si>
  <si>
    <t>陈伟丽 王丽娜 周桐</t>
  </si>
  <si>
    <t>发展李子果酱，助力乡村振兴——以贞丰县平街镇大水塘村、云盘村、小花江村、冗染村、卡房村、顶岸村等实地调研为依据</t>
  </si>
  <si>
    <t>蒙书莲</t>
  </si>
  <si>
    <t>黄帮盛、石艳春、田丽娟、吴丹丹、赵影、孙菡婧、梁伦艳</t>
  </si>
  <si>
    <t>王春丽</t>
  </si>
  <si>
    <t>赤水市“美丽中国”建设现状调查报告——基于四十二份有效问卷的实证分析与政策建议</t>
  </si>
  <si>
    <t>张宏运</t>
  </si>
  <si>
    <t>曾钊、陈家昆、向远梅、罗相依、蒋永虹、陈丹</t>
  </si>
  <si>
    <t>虚实共融—AR技术赋能三都万户水寨数字化振兴工程</t>
  </si>
  <si>
    <t>甘怡莹</t>
  </si>
  <si>
    <t>韦启帮、王敏、蒙蓝棋、崔太果、刘绍明、赵桥群、熊婷</t>
  </si>
  <si>
    <t>陶美竹、张吉、吴丹</t>
  </si>
  <si>
    <t>废旧电池回收与绿色循环经济调查报告</t>
  </si>
  <si>
    <t>熊骐</t>
  </si>
  <si>
    <t>刘柱 李敬媛 王荣意 杨珺媛 王鹤 何鹏 张赢你</t>
  </si>
  <si>
    <t>铸牢中华民族共同体意识教育在高校实践路径研究报告--以学生活动为切入点</t>
  </si>
  <si>
    <t>陆丽芳、余博锐、吴昕颖</t>
  </si>
  <si>
    <t>张雁琳、溥丽华</t>
  </si>
  <si>
    <t>《从深度贫困到乡村振兴示范——正安县“吉他+温泉+生态”多维驱动发展成就》</t>
  </si>
  <si>
    <t>戴妍</t>
  </si>
  <si>
    <t>刘玥妍、杨清军、胡羽丹，员子谦</t>
  </si>
  <si>
    <t>徐敬超、胥奇、蒲志怀</t>
  </si>
  <si>
    <t>《做自己的舞蹈治疗师：舞蹈治疗在当代心理健康自我干预中的实践与探索》</t>
  </si>
  <si>
    <t>张丽</t>
  </si>
  <si>
    <t>曹鑫</t>
  </si>
  <si>
    <t>文旅协同发展背景下乌江流域传统建筑数据采集与文化保护调查研究——基于贵州省思南县安化街、小桥沟以及李家寨传统建筑调查报告</t>
  </si>
  <si>
    <t>李智鹏</t>
  </si>
  <si>
    <t>杨菲、王婷、何志豪、王世凯、吴忠萍、王之兰</t>
  </si>
  <si>
    <t>李清波、唐媛、范昭平</t>
  </si>
  <si>
    <t>高校大学生“慢就业”的现状调查与应对策略</t>
  </si>
  <si>
    <t>邓盼</t>
  </si>
  <si>
    <t>颜思语，胡花， 祝成美，周雅文，蔡智琴，周杨思雅，韩勇蝶</t>
  </si>
  <si>
    <t>周庆伟  贾婧毓   刘洋</t>
  </si>
  <si>
    <t>新农人助力乡村振兴的实践探索、现实困境和推进路径—基于贵州省的调查</t>
  </si>
  <si>
    <t>何孝莉</t>
  </si>
  <si>
    <t>杨佳程、石文蓉、彭静青、冯雪芳、张祎、张小明</t>
  </si>
  <si>
    <t>龚禹、刘洋、邓宇</t>
  </si>
  <si>
    <t>苗族文化与历史的研究调查</t>
  </si>
  <si>
    <t>杨琦豪</t>
  </si>
  <si>
    <t>付伟</t>
  </si>
  <si>
    <t>李海 金花芬</t>
  </si>
  <si>
    <t>《马尾绣：指尖上的水族传奇，绣出时代风貌》</t>
  </si>
  <si>
    <t>陈茜</t>
  </si>
  <si>
    <t>王贵美、石丽蓉</t>
  </si>
  <si>
    <t>贺丽丽</t>
  </si>
  <si>
    <t>红色文化融入高校铸牢中华民族共同体意识教育路径创新研究</t>
  </si>
  <si>
    <t>杨爽</t>
  </si>
  <si>
    <t>杨正欣、吴颖异</t>
  </si>
  <si>
    <t>龚诚、孙春艳、陈双林</t>
  </si>
  <si>
    <t>民族地区高校一站式社区建设成效评估研究:以铸牢中华民族共同体意识为主线,以学生满意度为重要指标</t>
  </si>
  <si>
    <t>陈曼玲</t>
  </si>
  <si>
    <t>罗花</t>
  </si>
  <si>
    <t>刘嫒、姚欣桐、史渊</t>
  </si>
  <si>
    <t>关注大学新生恋爱，树立观念助健康的调查报告</t>
  </si>
  <si>
    <t>吴轩轩</t>
  </si>
  <si>
    <t>杨小凤 何晓慧 孙佳雪 赵蝶蝶</t>
  </si>
  <si>
    <t>罗亚</t>
  </si>
  <si>
    <t>“推普”铸同心，经典润乡土</t>
  </si>
  <si>
    <t>吴电雷、吴永谊</t>
  </si>
  <si>
    <t>数字媒介赋能下的民族文化活态传承与创新发展：挑战与机遇</t>
  </si>
  <si>
    <t>冯艳</t>
  </si>
  <si>
    <t>张兴烨，李霞，母琳欣，江珊，王井媛</t>
  </si>
  <si>
    <t>贵州非物质文化遗产助力乡村振兴的困境与路径的研究报告-以枫香染为例</t>
  </si>
  <si>
    <t>肖頔</t>
  </si>
  <si>
    <t>张盈盈</t>
  </si>
  <si>
    <t>王伟杰、王涛</t>
  </si>
  <si>
    <t>当代青年婚育意愿及其影响因素的社会调查报告</t>
  </si>
  <si>
    <t>张麦青</t>
  </si>
  <si>
    <t>严慧珊</t>
  </si>
  <si>
    <t>《试谈贵州少数民族笙乐文化（芦笙文化）》</t>
  </si>
  <si>
    <t>陈永超</t>
  </si>
  <si>
    <t>朱莎</t>
  </si>
  <si>
    <t>数字化时代高校思想政治教育创新路径研究</t>
  </si>
  <si>
    <t>杨俊宇</t>
  </si>
  <si>
    <t>“大思政课”背景下高校课程思政与专业教育融合</t>
  </si>
  <si>
    <t>周意</t>
  </si>
  <si>
    <t>高校“一站式”学生社区综合管理模式研究</t>
  </si>
  <si>
    <t>王一平</t>
  </si>
  <si>
    <t>高校思想政治教育评价体系的构建与优化研究</t>
  </si>
  <si>
    <t>周琨</t>
  </si>
  <si>
    <t>工业粮食——新时期生态文明建设下传统煤业  绿色发展路径探索
           ——基于贵州省盘州市的调研报告</t>
  </si>
  <si>
    <t>张耀文</t>
  </si>
  <si>
    <t>陈润碟、陈应鸿、王晋煜、关堃、潘才艳、龙杰</t>
  </si>
  <si>
    <t>支引娟、马瑞州</t>
  </si>
  <si>
    <t>基于贵州省贵安大学城大学生网络诈骗类型与反制策略</t>
  </si>
  <si>
    <t>马紫琪</t>
  </si>
  <si>
    <t>周欢、蒲雨岑、薛猛、李思蓉、秦瑶、高秋鑫、朱彦溪</t>
  </si>
  <si>
    <t>都匀秦汉影视城游客了解渠道调研:全景透视与解读</t>
  </si>
  <si>
    <t>杨卓潞</t>
  </si>
  <si>
    <t>石江德、刘春兰、白恩雪、桂义波</t>
  </si>
  <si>
    <t>《撮泰吉-从深山古戏到时代传承的文化接力》</t>
  </si>
  <si>
    <t>杨莉</t>
  </si>
  <si>
    <t>文秀元，李红琴，马云东，陇飞彼</t>
  </si>
  <si>
    <t>文群，潘小红</t>
  </si>
  <si>
    <t>数字金融与数字经济耦合协调发展研究</t>
  </si>
  <si>
    <t>刘璐</t>
  </si>
  <si>
    <t>大数据赋能民族地区青少年心理健康监测与干预研究：基于贵州多民族聚居区的探索</t>
  </si>
  <si>
    <t>王开艳</t>
  </si>
  <si>
    <t>杨婷婷 杨春木 毛晨旭 张仪琳 
朱俊杰 申伟伟 龙怀平</t>
  </si>
  <si>
    <t>杨滨健  向俊峰</t>
  </si>
  <si>
    <t>移动短视频中恶俗烂梗的传播问题及对策研究</t>
  </si>
  <si>
    <t>黄迅</t>
  </si>
  <si>
    <t>孔维朵、冯乐</t>
  </si>
  <si>
    <t>傅智文</t>
  </si>
  <si>
    <t>与法同行，以律护新——安顺屯堡非遗文化的法律保护困境与对策</t>
  </si>
  <si>
    <t>周小微</t>
  </si>
  <si>
    <t>朱春春、李雨婷、杨雨婷、黄明韦、张林巧、李璐瑶</t>
  </si>
  <si>
    <t>付中祥、高俊英</t>
  </si>
  <si>
    <t>《黔中避暑旅居驱动乡村振兴的路径探索》</t>
  </si>
  <si>
    <t>韦蕴桐</t>
  </si>
  <si>
    <t>蔡依靖、兰婉婷、岳运萱、于南雁、王慧丽、张怡欣、张梓欣</t>
  </si>
  <si>
    <t>廖军华、徐强</t>
  </si>
  <si>
    <t>“美丽中国”视域下贵州传统村落人居环境建设路径调查研究</t>
  </si>
  <si>
    <t>李倩</t>
  </si>
  <si>
    <t>李娟 洪娇娇 廖定琦</t>
  </si>
  <si>
    <t>喻海</t>
  </si>
  <si>
    <t>西部民族类高校机电专业大学生考研意向调查研究</t>
  </si>
  <si>
    <t>新时代高校辅导员职业能力提升与专业化发展研究</t>
  </si>
  <si>
    <t>龙正江</t>
  </si>
  <si>
    <t>高校思想政治教育与中华优秀传统文化传承创新研究</t>
  </si>
  <si>
    <t>王静</t>
  </si>
  <si>
    <t>红色文化资源在高校思想政治教育中的创新应用研究</t>
  </si>
  <si>
    <t>吴孟周</t>
  </si>
  <si>
    <t>贵州民族文化传承与创新路径研究</t>
  </si>
  <si>
    <t>马纯</t>
  </si>
  <si>
    <t>张杨梅 雷温温 杨禄萍 王心愿 陈建</t>
  </si>
  <si>
    <t>张林姝</t>
  </si>
  <si>
    <t>贵阳市老城区改造中文化建设对民生福祉的影响</t>
  </si>
  <si>
    <t>苏再朋</t>
  </si>
  <si>
    <t>刘栋、伍秉荣、韦玉富、马开框、杨涛、刘娟</t>
  </si>
  <si>
    <t>结构方程模型下的就业影响因素分析，基于贵州民族大学本科学生</t>
  </si>
  <si>
    <t>汪小茗</t>
  </si>
  <si>
    <t>任丽艳、李涛、杨兰芳、王文攀、魏元清、付子涛、田雄</t>
  </si>
  <si>
    <t>高校思想政治教育数字化转型的路径与策略研究</t>
  </si>
  <si>
    <t>朱锦城</t>
  </si>
  <si>
    <t>与食俱进：天津狗牙食品年轻消费图鉴</t>
  </si>
  <si>
    <t>马滟琳</t>
  </si>
  <si>
    <t>周芷悦、夏丹丹、张登榜、尚煜</t>
  </si>
  <si>
    <t>蔡静</t>
  </si>
  <si>
    <t>苗族服饰市场文化的社会调查报告</t>
  </si>
  <si>
    <t>潘先洪</t>
  </si>
  <si>
    <t>韩晗，韩杰，庞美，孙容，任敏，覃肖梅，韦仁杰，管招，许博彦</t>
  </si>
  <si>
    <t>基于AR技术下的大模型应用——游黔有方</t>
  </si>
  <si>
    <t>张帅帅</t>
  </si>
  <si>
    <t>龚佳利、王梦玲</t>
  </si>
  <si>
    <t>丁莲媛、俞俊峰、刘娟</t>
  </si>
  <si>
    <t>非遗老字号新生计划——贵州玉屏萧笛</t>
  </si>
  <si>
    <t>郭晓果</t>
  </si>
  <si>
    <t xml:space="preserve">桥载文明：新质生产力视域下中国桥梁文化传播体系创新与差异化改造策略选择                                                          </t>
  </si>
  <si>
    <t>毛梦颖</t>
  </si>
  <si>
    <t>赵欢庆、张良鑫、米文兰、冉玉、赵曼琳、陶婷</t>
  </si>
  <si>
    <t>周庆伟，贾婧毓，刘洋</t>
  </si>
  <si>
    <t xml:space="preserve">《薪火“侗”燃：少儿非遗教育激活千年绣艺的现代生命力》 </t>
  </si>
  <si>
    <t>刘娜</t>
  </si>
  <si>
    <t>聂立帅 ，陈琳，胡喆，罗万红，刘佳琪，叶祥东，周悦</t>
  </si>
  <si>
    <t xml:space="preserve">黄春华、李萃、邓宇 </t>
  </si>
  <si>
    <t>正在消亡的民间手艺——关于大方彝族传统漆工艺的传承现状的典型性调查</t>
  </si>
  <si>
    <t>蒲智怡</t>
  </si>
  <si>
    <t>吴狄蔓、敖艺馨、程颖、田芷怡、安梓崡、黄盛香、令狐伟</t>
  </si>
  <si>
    <t>王丽娜 黄荣、陈伟丽</t>
  </si>
  <si>
    <t>靛蓝印记</t>
  </si>
  <si>
    <t>罗皓月</t>
  </si>
  <si>
    <t>彭云、罗金学、潘远涛、廖敏、王丹、潘文慧</t>
  </si>
  <si>
    <t>王赞、钟婷</t>
  </si>
  <si>
    <t xml:space="preserve">新时代西部计划与“三下乡“融合发展的创新模式研究——基于贵州某高校工科类学院“校地共建“案例 </t>
  </si>
  <si>
    <t>冯齐、宋娇、郑金柱</t>
  </si>
  <si>
    <t>数字经济驱动贵州省多产业融合发展：以正安县吉他与白茶产业为例</t>
  </si>
  <si>
    <t>兰天</t>
  </si>
  <si>
    <t>兰天，郑珊，郎露，罗丹，周辉俊，潘虹</t>
  </si>
  <si>
    <t>姜梦婷，张馨予</t>
  </si>
  <si>
    <t>残障人士托养服务困境与智慧化转型路径研究</t>
  </si>
  <si>
    <t>周明国</t>
  </si>
  <si>
    <t>程兴国、翁璞、金礼</t>
  </si>
  <si>
    <t>新时代高校学生心理健康教育的理论与实践创新</t>
  </si>
  <si>
    <t>杨启坤</t>
  </si>
  <si>
    <t>deepseek解答功能的语言特点研究</t>
  </si>
  <si>
    <t>万春月</t>
  </si>
  <si>
    <t>吕正菲 杨武红 杜宇</t>
  </si>
  <si>
    <t>辛雅婷 涂鑫 王建立</t>
  </si>
  <si>
    <t>“红色育心”——运用红色文化守护留守儿童心理健康的探索</t>
  </si>
  <si>
    <t>刘鹏庆</t>
  </si>
  <si>
    <t>潘雪花、王应江、吴莉、骆文欣、张超云、柳骏、蔡娅娅、</t>
  </si>
  <si>
    <t>张娅芳</t>
  </si>
  <si>
    <t>贵阳市花溪区公厕规划建设</t>
  </si>
  <si>
    <t>李敏，周丽，曾飘飘</t>
  </si>
  <si>
    <t>《独山花灯戏传承的现代性困境与突围路径研究》</t>
  </si>
  <si>
    <t>胡师瑾</t>
  </si>
  <si>
    <t>杨子婷</t>
  </si>
  <si>
    <t>赓续红脉·振兴桑梓:娄山关红色文化传承与乡村振兴</t>
  </si>
  <si>
    <t>张馨予 魏义念 曾姿人 张耀文 
卢利民 胡艺赢 李庆忠</t>
  </si>
  <si>
    <t>杨芳芳 张慧</t>
  </si>
  <si>
    <t>黔颜有戏——贵州文化表情包IP孵化计划</t>
  </si>
  <si>
    <t>陈俊仰</t>
  </si>
  <si>
    <t>冉小龙、袁华</t>
  </si>
  <si>
    <t>樊庆丰</t>
  </si>
  <si>
    <t>文化体检旅游融合助农电商发展的创新策略研究以贵州省六盘水市六枝特区为例</t>
  </si>
  <si>
    <t>伍青梦</t>
  </si>
  <si>
    <t>陆明鹏</t>
  </si>
  <si>
    <t>旅拍便携小程序</t>
  </si>
  <si>
    <t>付清筱</t>
  </si>
  <si>
    <t>陈珂婕</t>
  </si>
  <si>
    <t>人口老龄化加剧下社区养老服务的现状、困境与创新发展路径</t>
  </si>
  <si>
    <t>史运鹏</t>
  </si>
  <si>
    <t>吴庆帅、姚杭、潘远能、童吉帅、王必顺</t>
  </si>
  <si>
    <t>探寻体重管理的神秘花园——当代健康体重管理现状的调研报告</t>
  </si>
  <si>
    <t>吴涛</t>
  </si>
  <si>
    <t>向羽沙 文永飞 史木唏野 刘江艳 陈正芳 田晴</t>
  </si>
  <si>
    <t>都匀足球小镇调研报告</t>
  </si>
  <si>
    <t>王正艳</t>
  </si>
  <si>
    <t>许飞凤、吴显怡、杨金兰、曾锐、张佳佳</t>
  </si>
  <si>
    <t>苟家容</t>
  </si>
  <si>
    <t>《“两山转化·黔路新生”—贵州生态脱贫攻坚创新模式研究调查报告》</t>
  </si>
  <si>
    <t>王芷蘅</t>
  </si>
  <si>
    <t>肖鸥洋、娄金麟</t>
  </si>
  <si>
    <t>《温控随心，校园热水“智”享家》</t>
  </si>
  <si>
    <t>周娅伊</t>
  </si>
  <si>
    <t>杨斯琪 莫梓琪 辛乐晴 余思甜 任瑾鹏 张宁豪</t>
  </si>
  <si>
    <t>雷顺娟 朱莎 王旭旭</t>
  </si>
  <si>
    <t>《数字技术驱动下传统舞蹈的传承创新研究——以敦煌舞数字化保护为例》</t>
  </si>
  <si>
    <t>智能网络框架下，科技赋能传统文化发展</t>
  </si>
  <si>
    <t>游德恋</t>
  </si>
  <si>
    <t>颜文静 张习琴 杨胜花</t>
  </si>
  <si>
    <t>传承土家非遗，延续民族之魂</t>
  </si>
  <si>
    <t>杨雅淇</t>
  </si>
  <si>
    <t>肖慧，张宇佳</t>
  </si>
  <si>
    <t>《青春黔行—多彩定制大学生个性出行》</t>
  </si>
  <si>
    <t>覃俊皓</t>
  </si>
  <si>
    <t>张誉方</t>
  </si>
  <si>
    <t>“黔” 途闪耀：贵州红色文化融入高校思想政治教育的多维价值与创新应用路径</t>
  </si>
  <si>
    <t>欧汉昌</t>
  </si>
  <si>
    <t>浦立、潘小丁</t>
  </si>
  <si>
    <t>岳伟</t>
  </si>
  <si>
    <t>叶脉绣山河，科普润乡土：三下乡铸魂育才，赋能乡土文化振兴</t>
  </si>
  <si>
    <t>尹小梅</t>
  </si>
  <si>
    <t>钱明格、龚露露</t>
  </si>
  <si>
    <t>岑怡、杨洋</t>
  </si>
  <si>
    <t>以文塑旅，以旅兴村——红阳村文旅融合现状调查报告</t>
  </si>
  <si>
    <t>谢光玉</t>
  </si>
  <si>
    <t>卢玉鑫、刘子博、龙玉梅、段娜娜、 曾坤林、邹婧</t>
  </si>
  <si>
    <t>黄荣 、王莹莹、李萃</t>
  </si>
  <si>
    <t>文化解码:传统手工艺在现代设计中的转化</t>
  </si>
  <si>
    <t>徐业彤</t>
  </si>
  <si>
    <t>袁雪雁</t>
  </si>
  <si>
    <t>李海</t>
  </si>
  <si>
    <t>贵州辣椒种植研究</t>
  </si>
  <si>
    <t>刘成兰</t>
  </si>
  <si>
    <t>龙梅惠</t>
  </si>
  <si>
    <t>万物并育•智守生灵：解码生态基因，共塑美丽中国新范式</t>
  </si>
  <si>
    <t>曹旭</t>
  </si>
  <si>
    <t>龙可，杨岚宇，尚煜，王光燕，夏天雪，苏成申</t>
  </si>
  <si>
    <t>王跃</t>
  </si>
  <si>
    <t>锚定青春坐标:多维视角下大学生需求的解构、重构与价值跃迁研究</t>
  </si>
  <si>
    <t>杨杏</t>
  </si>
  <si>
    <t>张敏、熊会、胡甜甜、韦忠情、唐琼芳</t>
  </si>
  <si>
    <t>苟家容、黄丽娜</t>
  </si>
  <si>
    <t>《梅雨天气对市民生活的影响以及市民的应对措施–以贵阳市观山湖区为例》</t>
  </si>
  <si>
    <t>孙铭虹</t>
  </si>
  <si>
    <t>杨丹丹、蔡瑜梅、王布娜、苏晓莉</t>
  </si>
  <si>
    <t>夏爽</t>
  </si>
  <si>
    <t>《华韵传承》</t>
  </si>
  <si>
    <t>杨清军</t>
  </si>
  <si>
    <t>李兴田、张雨杰、陈梦清、黄淑璇</t>
  </si>
  <si>
    <t>李纬霖、陈懿、杨昌杰</t>
  </si>
  <si>
    <t xml:space="preserve">人工智能赋能贵州非物质文化遗产数字化知识产权保护 ——基于贵阳市传承人与相关单位深度访谈 </t>
  </si>
  <si>
    <t>陈颖</t>
  </si>
  <si>
    <t>李芸芸、孔琪晓晓、谢相艺、吴燕红、向秋明</t>
  </si>
  <si>
    <t>田丽敏、孙利雷</t>
  </si>
  <si>
    <t>铸牢中华民族共同体意识背景下民族地区医疗改革与社会治理协同发展可行性研究
       —以黔南布依族苗族自治州为例</t>
  </si>
  <si>
    <t>石荣煊</t>
  </si>
  <si>
    <t>张竟伟、梅军</t>
  </si>
  <si>
    <t>红色基因与区域发展双重奏：贵州红色文化在形象建构与经济转型中的实践研究</t>
  </si>
  <si>
    <t>张静怡</t>
  </si>
  <si>
    <t>许天琦、王薇薇、何梦瑶、刘月欣、曾瑜</t>
  </si>
  <si>
    <t>蔡飞，刘丽仙，苗东利</t>
  </si>
  <si>
    <t>黔途有伴”—“消费者+导游+旅行社</t>
  </si>
  <si>
    <t>李元琪</t>
  </si>
  <si>
    <t>夏垒 林罗斯琴 蒋蕙忆</t>
  </si>
  <si>
    <t>杨洋 岑怡 朱万春</t>
  </si>
  <si>
    <t>中秋节在当代社会的传承与变迁</t>
  </si>
  <si>
    <t>罗雪娟</t>
  </si>
  <si>
    <t>杨燕、陈仕姗</t>
  </si>
  <si>
    <t>“艺行黔程”：强化艺术驱动，走好新时代的社区长征路，展现中国式现代化的贵州文化风采</t>
  </si>
  <si>
    <t>任清雨</t>
  </si>
  <si>
    <t>孙绫依、郭蓉蓉、毛梅、姚景涛、王承行</t>
  </si>
  <si>
    <t>黄春华，邓宇，李萃</t>
  </si>
  <si>
    <t>美育在儿童心理健康疗愈中的实践路径与效果评估</t>
  </si>
  <si>
    <t>彭方馨</t>
  </si>
  <si>
    <t>汤青雨、刘锁、汤启莎、董江丽、陈锐、刘雯锦、杨水菊</t>
  </si>
  <si>
    <t>新国潮服装创意设计调查报告</t>
  </si>
  <si>
    <t>邹承屹</t>
  </si>
  <si>
    <t>叶剑锋、欧国宇、郭杰、王钲</t>
  </si>
  <si>
    <t>罗霄、曾荣雄、蒙雨、管郁静、桑童</t>
  </si>
  <si>
    <t>驾车模拟舱</t>
  </si>
  <si>
    <t>龙怀玉</t>
  </si>
  <si>
    <t>朱红艳、李晶晶、吴文兰、杨珊珊、刘晓涵、黄盛香、李海燕</t>
  </si>
  <si>
    <t>右脑记忆法在中国教育的可行性研究</t>
  </si>
  <si>
    <t>刘东</t>
  </si>
  <si>
    <t>孙悦悦、肖旭兰、田旭东、张爱、高建锋</t>
  </si>
  <si>
    <t>Deepseek教育普惠计划：AI辅助的个性化学习系统</t>
  </si>
  <si>
    <t>王丽萍</t>
  </si>
  <si>
    <t>陈英、吴乾芳、吴秀玉、曾译剑</t>
  </si>
  <si>
    <t>沈长春</t>
  </si>
  <si>
    <t>奏响乡村教育乐章：音乐教师发展困境与破局--以贵州省西南部地区为例</t>
  </si>
  <si>
    <t>白琨雅</t>
  </si>
  <si>
    <t>戴妍 潘盈宇</t>
  </si>
  <si>
    <t>王小康</t>
  </si>
  <si>
    <t>《贵阳市琴行钢琴教学现状调查报告》</t>
  </si>
  <si>
    <t>陈文静</t>
  </si>
  <si>
    <t>吴远华</t>
  </si>
  <si>
    <t>基层医疗，民生之石</t>
  </si>
  <si>
    <t>吴丽蓉</t>
  </si>
  <si>
    <t>吴丽蓉 董娜 刘心钰 刘心钰
 张雨珍 张娜娜</t>
  </si>
  <si>
    <t>公衍勇</t>
  </si>
  <si>
    <t>让盲道忙到正道上：盲道的问题和建设</t>
  </si>
  <si>
    <t>杨欢</t>
  </si>
  <si>
    <t>徐思静 罗小丽 穆金容 李忠婷
 王怡茜 唐明云 张玉娜</t>
  </si>
  <si>
    <t>关于美丽中国发展进程的调查报告</t>
  </si>
  <si>
    <t>杨雪</t>
  </si>
  <si>
    <t>张娜娜 龚新媛 王怡菲 王瑗瑗 
董娜</t>
  </si>
  <si>
    <t>苔痕锈刻的遗传图谱--文化生态系统视域下桐梓历史文化传承与保护现状调查</t>
  </si>
  <si>
    <t>李庆忠</t>
  </si>
  <si>
    <t>魏义念 张馨予 胡艺赢 张耀文
 刘璐 卢利民 曾姿人</t>
  </si>
  <si>
    <t>短视频平台中优秀传统文化传播的挑战与应对路径</t>
  </si>
  <si>
    <t>丁念</t>
  </si>
  <si>
    <t>何芳芳 骆韫怡 谢双瑞 辛曼 王嫡</t>
  </si>
  <si>
    <t>对屯堡文化的研究</t>
  </si>
  <si>
    <t>王怡菲</t>
  </si>
  <si>
    <t>陆舒鹏 唐芸 李月 张雨珍 董娜</t>
  </si>
  <si>
    <t>乡村振兴战略下，乡村教育的发展与不足</t>
  </si>
  <si>
    <t>阮雪</t>
  </si>
  <si>
    <t>丁莲媛</t>
  </si>
  <si>
    <t>煤炭资源供给过剩所面临的困难问题及其处理途径
的考察和探讨</t>
  </si>
  <si>
    <t>当前我国民生福祉建设中的突出问题研究——基于贫富差距和劳动权益保障的实证分析</t>
  </si>
  <si>
    <t>郭圣</t>
  </si>
  <si>
    <t>乡村振兴背景下，农产品电商发展的社会价值与路径优化——基于贵州刺梨产业数字化转型的实证研究</t>
  </si>
  <si>
    <t>黄晓梅</t>
  </si>
  <si>
    <t>刘荣香</t>
  </si>
  <si>
    <t>辛雅婷 王建立 涂鑫</t>
  </si>
  <si>
    <t>赤土新征程，红色文化如何赋能乡村振兴——以贵州省黎平县的为例</t>
  </si>
  <si>
    <t>潘才艳</t>
  </si>
  <si>
    <t>陈应鸿、吴敏、武盼、翁慧近、朱承微、吴小丽、徐基润</t>
  </si>
  <si>
    <t>支引娟</t>
  </si>
  <si>
    <t xml:space="preserve"> 习近平三赴贵州考察：做强做优数字经济推动贵州高质量发展</t>
  </si>
  <si>
    <t>李丽</t>
  </si>
  <si>
    <t>人工智能在多个领域取得的成就</t>
  </si>
  <si>
    <t>石莹标</t>
  </si>
  <si>
    <t>冯刚剑，何金蕊，王芳芳，闻慧</t>
  </si>
  <si>
    <t>城市彩图绘图与文旅发展</t>
  </si>
  <si>
    <t>石思颖</t>
  </si>
  <si>
    <t>刘南南、申桂羽、龙玖妹、彭冬燕</t>
  </si>
  <si>
    <t>校园纸张回收单独分类可行性分析</t>
  </si>
  <si>
    <t>韩耀川</t>
  </si>
  <si>
    <t>穆菲菲、陈方</t>
  </si>
  <si>
    <t>《秦汉风韵·文旅共融:创新发展路径》</t>
  </si>
  <si>
    <t>陈常青</t>
  </si>
  <si>
    <t>黄小妹、石美勤、廖米兰、彭莉、郭雨</t>
  </si>
  <si>
    <t>黄丽娜</t>
  </si>
  <si>
    <t>《百年茶都得新叙事:都匀茶博园的文化赋值》</t>
  </si>
  <si>
    <t>姜基钢</t>
  </si>
  <si>
    <t>杨瑞琪、杨晶、王瑾瑾、饶棋、敖旭芳</t>
  </si>
  <si>
    <t>《科技创新助力美丽中国建设》</t>
  </si>
  <si>
    <t>杨景雯</t>
  </si>
  <si>
    <t>杨景雯，叶欢</t>
  </si>
  <si>
    <t xml:space="preserve">戴维娜 </t>
  </si>
  <si>
    <t>《长笛教学现状与发展策略调查报告》</t>
  </si>
  <si>
    <t>董依琳</t>
  </si>
  <si>
    <t>《关于苗歌调研情况》</t>
  </si>
  <si>
    <t>徐东德</t>
  </si>
  <si>
    <t>吴远希 燕鸿宇</t>
  </si>
  <si>
    <t>从“师德”到“失德”——关于师风问题的研究</t>
  </si>
  <si>
    <t>唐慧婷</t>
  </si>
  <si>
    <t>刘美娟 任清梅 韦仕坛 衡椿元
 肖家玉 李运利 熊洋花</t>
  </si>
  <si>
    <t>关于侗族文化的保护与传承</t>
  </si>
  <si>
    <t>罗晓艳</t>
  </si>
  <si>
    <t>刘美娟 杨容容 彭彰婷</t>
  </si>
  <si>
    <t>技术崇拜与东方美学的张力：论《哪吒：魔童闹海》中的中国精神转化</t>
  </si>
  <si>
    <t>杨林、彭皓然、舒顺法</t>
  </si>
  <si>
    <t>付璇</t>
  </si>
  <si>
    <t>药旅共生:苗侗瑶传统医药活化对贵州旅游新业态的赋能路径——以凯里为中心的多案例比较</t>
  </si>
  <si>
    <t>杨满琴</t>
  </si>
  <si>
    <t>雷小婷、潘桃梅、姚元春</t>
  </si>
  <si>
    <t>王婵娟</t>
  </si>
  <si>
    <t>林卡辣韵入直播，助农之笔绘振兴</t>
  </si>
  <si>
    <t>王清悦</t>
  </si>
  <si>
    <t>陈婉瑜 马欣敏 冯湘燃 李科娇</t>
  </si>
  <si>
    <t>张红喜</t>
  </si>
  <si>
    <t>衣旧有爱—旧衣改造调查报告</t>
  </si>
  <si>
    <t>罗莎、刘明金、陈红、王珺璘、龙朗、胡雪</t>
  </si>
  <si>
    <t>国风环保调查报告</t>
  </si>
  <si>
    <t xml:space="preserve">石菲菲 </t>
  </si>
  <si>
    <t>郝祥雨、熊宇露、吴佳、张显文</t>
  </si>
  <si>
    <t>“健康中国”战略下贵阳低收入人群养老问题调查报告——基于社区资本与数字赋能的创新路径探索</t>
  </si>
  <si>
    <t>范红兵</t>
  </si>
  <si>
    <t>《基于数字化技术的苗族史诗&lt;簪汪传&gt;保护与传承系统》</t>
  </si>
  <si>
    <t>马西</t>
  </si>
  <si>
    <t>潘春花、冯萍萍、杨玉洁、禹茜、邓禹君、罗瑜彤、孙欢楠</t>
  </si>
  <si>
    <t>赵晋</t>
  </si>
  <si>
    <t>与deepseek对话—— AI赋能教育</t>
  </si>
  <si>
    <t>魏征宇</t>
  </si>
  <si>
    <t>黄健明 刘汉铨 胡建 杨梦圆 牟磊 张子靖 赵旭  罗凤提</t>
  </si>
  <si>
    <t>赵祥辉</t>
  </si>
  <si>
    <t>AI如何赋能乡村振兴的调查报告</t>
  </si>
  <si>
    <t>佘金松</t>
  </si>
  <si>
    <t>任莫南、张叡、杨晓芝、王贞妹、梁运莎、涂力勇、晏钰澆</t>
  </si>
  <si>
    <t>数字技术赋能红色文化传承与创新</t>
  </si>
  <si>
    <t>王应燃</t>
  </si>
  <si>
    <t>宋亚腾、李丽</t>
  </si>
  <si>
    <t>智领夕阳：大数据赋能贵州养老服务的调查与探索</t>
  </si>
  <si>
    <t>蔡碧成</t>
  </si>
  <si>
    <t>《都匀影视城城:以游客满意促文旅经济增长》</t>
  </si>
  <si>
    <t>吴玉和</t>
  </si>
  <si>
    <t>梅江燕、肖欢、徐园、陈欢欢</t>
  </si>
  <si>
    <t>《教育资源"蛋糕"怎么分？贵阳市观山湖区小升初满意度调查与公平性探索》</t>
  </si>
  <si>
    <t>潘靖怡</t>
  </si>
  <si>
    <t>路安琪、龙先柳、勾盼，吴涵涵</t>
  </si>
  <si>
    <t>《山湖映数：市民眼中的AI涟漪》</t>
  </si>
  <si>
    <t>赵仕宇</t>
  </si>
  <si>
    <t>魏启云、韦吉爽、彭语馨、胡光理</t>
  </si>
  <si>
    <t>关于对青少年家庭暴力的相关法律实施研究与实施情况之改善初步方略</t>
  </si>
  <si>
    <t>梁议中</t>
  </si>
  <si>
    <t>《贵州少数民族歌舞进高校调查研究报告》</t>
  </si>
  <si>
    <t>杨芸嫣</t>
  </si>
  <si>
    <t>政策引领，全民行动：两会指引科学体重管理，唱响健康主旋律</t>
  </si>
  <si>
    <t>张娜娜</t>
  </si>
  <si>
    <t>张娜娜 龚新媛 王怡菲 王瑗瑗
 杨雪</t>
  </si>
  <si>
    <t>黔云买菜</t>
  </si>
  <si>
    <t>石馨怡</t>
  </si>
  <si>
    <t>石馨怡 罗帅</t>
  </si>
  <si>
    <t>贵州各少数民族民俗文化调查报告</t>
  </si>
  <si>
    <t>董娜</t>
  </si>
  <si>
    <t>李委阔 李月</t>
  </si>
  <si>
    <t>智慧旅游为贵州特色非遗赋能</t>
  </si>
  <si>
    <t>武纹，郑家轩，刘斌，桂雪芳，余柔，雷春花，王佳绘</t>
  </si>
  <si>
    <t>播音传媒（贵州沪上奈斯公司）带动非遗文创二次元市场研究</t>
  </si>
  <si>
    <t xml:space="preserve">周宇  </t>
  </si>
  <si>
    <t>潘明群，况兵兵，陈芳，程涵悦，刘慧琳，刘心语，胡姿齐</t>
  </si>
  <si>
    <t>巫峻</t>
  </si>
  <si>
    <t>艺村同在——让艺术打造村BA传统文化新视野</t>
  </si>
  <si>
    <t>严宗铖</t>
  </si>
  <si>
    <t>张艳萍、陈跃龙、高乐翔、赵云红、李宗保</t>
  </si>
  <si>
    <t>夏梦</t>
  </si>
  <si>
    <t>绘梦苗乡调查报告</t>
  </si>
  <si>
    <t>王春丹</t>
  </si>
  <si>
    <t>朱灿、罗章志、廖胜会</t>
  </si>
  <si>
    <t xml:space="preserve">“十四五”规划以来中国特色社会主义取得的发展成就——以贵州省部分村落为例的社会调查报告
</t>
  </si>
  <si>
    <t>罗绪婷</t>
  </si>
  <si>
    <t>洪梅 卢亿想</t>
  </si>
  <si>
    <t>朝阳银饰</t>
  </si>
  <si>
    <t xml:space="preserve">潘云彩 </t>
  </si>
  <si>
    <t>孟勇</t>
  </si>
  <si>
    <t>贵州生态文化与旅游产业协同发展研究</t>
  </si>
  <si>
    <t>主凯</t>
  </si>
  <si>
    <t>张甜甜、程鑫</t>
  </si>
  <si>
    <t>褚心宇</t>
  </si>
  <si>
    <t>穿越时空的民族文化长廊：感受千年的风华绝代</t>
  </si>
  <si>
    <t>吴兰</t>
  </si>
  <si>
    <t>冉盈盈、田景莉、莫冰冰</t>
  </si>
  <si>
    <t>乡村旅游的产业融合模式</t>
  </si>
  <si>
    <t>樊议隆</t>
  </si>
  <si>
    <t>贵州传统手工艺蜡染在现代社会的传承与发展</t>
  </si>
  <si>
    <t>莫梓琪</t>
  </si>
  <si>
    <t>周娅伊，杨斯琪，方蜻蜓</t>
  </si>
  <si>
    <t>雷顺娟，罗开仁，王旭旭</t>
  </si>
  <si>
    <t>技术赋能与人文坚守：数字化时代中国传统文化传承现状调查报告</t>
  </si>
  <si>
    <t>甘紫微</t>
  </si>
  <si>
    <t>少数民族音乐文创产品开发</t>
  </si>
  <si>
    <t>王博芮</t>
  </si>
  <si>
    <t>王博芮、夏之羽、李慧、伍丽英、曾锦媛、王恩燕</t>
  </si>
  <si>
    <t>刘彦彤 雷顺娟 罗开仁</t>
  </si>
  <si>
    <t>“生命守护调研”：贵州省高校AED配置与急救教育现状调研</t>
  </si>
  <si>
    <t>许健熙</t>
  </si>
  <si>
    <t>陆思利、邰智彤、董易婧、李金娜、王旭、韩建、陈锐</t>
  </si>
  <si>
    <t>邹安欣、高鸿纲、刘玉欣</t>
  </si>
  <si>
    <t>《古琴五音与穴位按摩结合的音乐治疗创新研究》</t>
  </si>
  <si>
    <t>郑传秀</t>
  </si>
  <si>
    <t>叶欢、姚太琳、龙航宇</t>
  </si>
  <si>
    <t>侯艳龄、胡娜、李卿</t>
  </si>
  <si>
    <t>《少数民族舞蹈与旅游产业融合发展与—贵州苗族为例》</t>
  </si>
  <si>
    <t>冯雨乐</t>
  </si>
  <si>
    <t>高校大学生就业问题及对策研究</t>
  </si>
  <si>
    <t>舒国号</t>
  </si>
  <si>
    <t>龚新媛 王瑗瑗 张娜娜 杨雪</t>
  </si>
  <si>
    <t>多彩贵州·四季村晚：乡村振兴视域下贵州铸牢中华民族共同体意识实践研究</t>
  </si>
  <si>
    <t>张泽凯</t>
  </si>
  <si>
    <t>张健 周齐 张显芬 朱清云 聂云怡 雷若彤</t>
  </si>
  <si>
    <t>马瑞州 朱力</t>
  </si>
  <si>
    <t xml:space="preserve">VR艺术——开启沉浸式艺术体验新时代 </t>
  </si>
  <si>
    <t>叶沛含</t>
  </si>
  <si>
    <t>《解密九阡酒：九阡酒品牌价值“失速”之困与“换挡”之策》</t>
  </si>
  <si>
    <t>胥媛</t>
  </si>
  <si>
    <t>佘梦琳</t>
  </si>
  <si>
    <t>王伟杰</t>
  </si>
  <si>
    <t>以生态为基，开循环之花</t>
  </si>
  <si>
    <t>杨本旺</t>
  </si>
  <si>
    <t>孙大富、李哥、杨康、王松、吴浩、王建方杨、寒傲东</t>
  </si>
  <si>
    <t>数字赋能非遗传承：计算机技术助力传统文化焕新</t>
  </si>
  <si>
    <t>阳明洞文化遗产活化与智慧文旅融合发展计划</t>
  </si>
  <si>
    <t>刘若妍</t>
  </si>
  <si>
    <t>房越、邹青致、吴梦瑶、杨欣悦、吴雅茜、吴芮</t>
  </si>
  <si>
    <t>龙明忠</t>
  </si>
  <si>
    <t>锦绣非遗，壮彩新程</t>
  </si>
  <si>
    <t>梁丹丹</t>
  </si>
  <si>
    <t>蔡姣，潘柳伶，龚德迷，马蒙，李诗琪，张富宁，安富光</t>
  </si>
  <si>
    <t>非物质文化遗产数字化传承与创新路径研究——基于“创宜非遗文化互动平台”的实证分析</t>
  </si>
  <si>
    <t>黔东南民族文化与旅游产业深度融合：撬动乡村振兴的杠杆</t>
  </si>
  <si>
    <t>主凯、程鑫</t>
  </si>
  <si>
    <t>匠心非遗 布里生“花”调查报告</t>
  </si>
  <si>
    <t>王万聪</t>
  </si>
  <si>
    <t>孔笛、杨时琴、许芳芳、王洪美</t>
  </si>
  <si>
    <t>舌尖上的贵州，云端的乡愁：贵州特色农产品数字化升级与发展</t>
  </si>
  <si>
    <t>李佩瑜</t>
  </si>
  <si>
    <t>王鑫，吴维超，吴章浪，朱兰，陆恩平，赖紫阳，韩娇娇</t>
  </si>
  <si>
    <t>文化事业视角下的哲学社会科学</t>
  </si>
  <si>
    <t>张灵</t>
  </si>
  <si>
    <t>乡韵振兴途</t>
  </si>
  <si>
    <t>李忠勋</t>
  </si>
  <si>
    <t>李世杰，潘锦科，杨景文，彭帮仪，任飞洪，吴天赐，李俊焘，付黔山</t>
  </si>
  <si>
    <t>《仡佬族文化传播调查报告》</t>
  </si>
  <si>
    <t>范焜耀</t>
  </si>
  <si>
    <t>畅通无阻：无障碍公交车——残疾人士出行便利化</t>
  </si>
  <si>
    <t>孟江红</t>
  </si>
  <si>
    <t>文丹、熊小丫</t>
  </si>
  <si>
    <t>乡村振兴交易服务平台建设</t>
  </si>
  <si>
    <t>陈文惠</t>
  </si>
  <si>
    <t>新质生产力驱动下非遗蜡染工艺的生态转型研究——基于肇兴侗寨的实证分析</t>
  </si>
  <si>
    <t>罗静英</t>
  </si>
  <si>
    <t>韦姿存、陆双婷、王毅、岑宝开、陆耀肖</t>
  </si>
  <si>
    <t>黄丽超、龙明忠</t>
  </si>
  <si>
    <t>贵州苗医药特色旅游产品开发调查研究</t>
  </si>
  <si>
    <t>杨文静</t>
  </si>
  <si>
    <t>陈泸会，刘丽，王佳艳</t>
  </si>
  <si>
    <t>朱万春</t>
  </si>
  <si>
    <t>数据赋能 物联守护校园食品安全</t>
  </si>
  <si>
    <t>董博宇</t>
  </si>
  <si>
    <t>张琛璐  程渝皓</t>
  </si>
  <si>
    <t>城市更新背景下贵阳老城区文化记忆保护与活化利用研究</t>
  </si>
  <si>
    <t>李雨娜</t>
  </si>
  <si>
    <t>共享平安——基于大学实验室安全风险点调研和预防对策研究</t>
  </si>
  <si>
    <t>非遗潮趣局：小吃、游戏、AI里的青春就业密码</t>
  </si>
  <si>
    <t>郭佳跞</t>
  </si>
  <si>
    <t>杜易锐、江寻、郑炜玥、刘雨阳、唐俪蔓</t>
  </si>
  <si>
    <t>李勇</t>
  </si>
  <si>
    <t>高校思想政治教育与劳动教育融合机制研究</t>
  </si>
  <si>
    <t>吴学谦</t>
  </si>
  <si>
    <t>“特色文旅”——贵州省非遗传承+康养旅游新发展</t>
  </si>
  <si>
    <t>禹茜</t>
  </si>
  <si>
    <t>马西，杨玉洁，花秀，杨琴，王燕飞，韦文东，杨琴</t>
  </si>
  <si>
    <t>牛耕文明：传承千年的生态农耕智慧</t>
  </si>
  <si>
    <t>赵子韩</t>
  </si>
  <si>
    <t>韦兴翠，陈英，涂芳，卢佳新</t>
  </si>
  <si>
    <t>贵州少数民族文化传承与创新发展路径研究</t>
  </si>
  <si>
    <t>龚荣熙</t>
  </si>
  <si>
    <t>郭家付、田娅霖、吴云、杨胜鑫、丰亚、冯胜、陆振</t>
  </si>
  <si>
    <t>探究大学生婚姻观念</t>
  </si>
  <si>
    <t>毛美美</t>
  </si>
  <si>
    <t>杨骑语，刘爰源，赵帅</t>
  </si>
  <si>
    <t>关于贵州省铜仁市及其周边乡村振兴调查报告</t>
  </si>
  <si>
    <t>刘祥</t>
  </si>
  <si>
    <t>水族文化传播的重要性</t>
  </si>
  <si>
    <t>韦锦桃</t>
  </si>
  <si>
    <t>《贵州文化与旅游产品开发》</t>
  </si>
  <si>
    <t>何元琴</t>
  </si>
  <si>
    <t>雷顺娟</t>
  </si>
  <si>
    <t xml:space="preserve">老年人陪诊服务供需调查
</t>
  </si>
  <si>
    <t>李秋 杨雪</t>
  </si>
  <si>
    <t>废电池的回收处理</t>
  </si>
  <si>
    <t>花韵新声----苗族采花节的传承与创新</t>
  </si>
  <si>
    <t>蒋欣江</t>
  </si>
  <si>
    <t>罗保倩 龚毅翔 吴定创</t>
  </si>
  <si>
    <t>文明文化调研报告--航空服务与礼仪文化</t>
  </si>
  <si>
    <t>范晶晶</t>
  </si>
  <si>
    <t>星火“智”学</t>
  </si>
  <si>
    <t>胡宇龙</t>
  </si>
  <si>
    <t>罗文豪，曹艳，郭豐毓，谢军，郑仁君</t>
  </si>
  <si>
    <t>富硒雪茶</t>
  </si>
  <si>
    <t>罗文豪，曹艳，郭豐毓，谢军，郑仁君，温文起，徐浩，吴婷婷，陈传佑</t>
  </si>
  <si>
    <t>封秀芳</t>
  </si>
  <si>
    <t>织网·筑梦</t>
  </si>
  <si>
    <t>朱雯铃</t>
  </si>
  <si>
    <t>冯白灵、李红</t>
  </si>
  <si>
    <t>数字鸿沟与代际反哺：智能手机时代老年群体数字化生存现状</t>
  </si>
  <si>
    <t>美丽中国</t>
  </si>
  <si>
    <t>李福临</t>
  </si>
  <si>
    <t>“旅游+康养”视角下贵州旅游资源优势助力旅游产业可持续发展</t>
  </si>
  <si>
    <t>罗英瑶</t>
  </si>
  <si>
    <t>王建英 黄巧 潘一郝</t>
  </si>
  <si>
    <t>龙胜阳 陈昭</t>
  </si>
  <si>
    <t>贵州省六盘水的社会调查报告</t>
  </si>
  <si>
    <t>李佳</t>
  </si>
  <si>
    <t>周佳莉、陈可盈</t>
  </si>
  <si>
    <t>贵州刺梨综合价值</t>
  </si>
  <si>
    <t>段丰昆</t>
  </si>
  <si>
    <t>游梦迪、安先芬</t>
  </si>
  <si>
    <t>中国发展成就</t>
  </si>
  <si>
    <t>管毓龙</t>
  </si>
  <si>
    <t>秸能净水</t>
  </si>
  <si>
    <t>卯嘉利</t>
  </si>
  <si>
    <t>黄涛，刘超，杨仁杰，杨振兴，张东海，罗坤，吴宏鑫</t>
  </si>
  <si>
    <t>探秘毕节历史回响</t>
  </si>
  <si>
    <t>马舟</t>
  </si>
  <si>
    <t>周芷悦 马滟琳</t>
  </si>
  <si>
    <t>《乡村留守儿童心理健康状况调查与对策研究》</t>
  </si>
  <si>
    <t>饶兴俊杰</t>
  </si>
  <si>
    <t>曾建芳</t>
  </si>
  <si>
    <t>范鹏宇</t>
  </si>
  <si>
    <t>三都水族文化传承</t>
  </si>
  <si>
    <t>潘流锐</t>
  </si>
  <si>
    <t>物联网时代下的智慧楼宇与园区管理创新</t>
  </si>
  <si>
    <t>刘德炜</t>
  </si>
  <si>
    <t>“从乡土技艺到文化名片：贵州蜡染推动地方文化事业的发展研究—基于黔东南地区调研”</t>
  </si>
  <si>
    <t>潘心雨</t>
  </si>
  <si>
    <t>项开颖</t>
  </si>
  <si>
    <t>在贵州全方面推广智慧旅游的可行性报告</t>
  </si>
  <si>
    <t>罗蓉美</t>
  </si>
  <si>
    <t>余一果</t>
  </si>
  <si>
    <t>“一路黔行 翻山越岭 有吃有喝”</t>
  </si>
  <si>
    <t>刘星如</t>
  </si>
  <si>
    <t>龙玲芝，王思博，何玉环</t>
  </si>
  <si>
    <t>非遗赋能贵州博物馆场景创新的模式探索与实践应用</t>
  </si>
  <si>
    <t>郑家轩</t>
  </si>
  <si>
    <t>张婷</t>
  </si>
  <si>
    <t>数字乡村建设对农村经济发展的影响研究</t>
  </si>
  <si>
    <t>程鑫</t>
  </si>
  <si>
    <t>主凯、张甜甜</t>
  </si>
  <si>
    <t>低空经济在贵州省民生福祉领域的应用与实践</t>
  </si>
  <si>
    <t>郭豐毓</t>
  </si>
  <si>
    <t>“航空+旅游”人才培养模式创新研究</t>
  </si>
  <si>
    <t>马举祥</t>
  </si>
  <si>
    <t>关于大学生绿色低碳调查情况</t>
  </si>
  <si>
    <t>成雨珠</t>
  </si>
  <si>
    <t>瞿绍婕 罗倩</t>
  </si>
  <si>
    <t>韩玉 辛雅婷</t>
  </si>
  <si>
    <t xml:space="preserve"> 高举习近平新时代中国特色社会主义思想伟大旗帜，细数贵州科技创新成果</t>
  </si>
  <si>
    <t>李枝祥</t>
  </si>
  <si>
    <t>梅通咏、王思凯</t>
  </si>
  <si>
    <t>李传江</t>
  </si>
  <si>
    <t>现代中医学与音乐协同疗愈研究</t>
  </si>
  <si>
    <t>李艳</t>
  </si>
  <si>
    <t>汪家圳、余亿</t>
  </si>
  <si>
    <t>侯艳龄、陈曦、龚静</t>
  </si>
  <si>
    <t>铸牢中华民族共同体意识下的青春实践</t>
  </si>
  <si>
    <t>卢燕群</t>
  </si>
  <si>
    <t>唐兰花、潘雪英、张兴烨、胡藜郸、潘秀玲</t>
  </si>
  <si>
    <t>杨滨键</t>
  </si>
  <si>
    <t>舞蹈对儿童身心健康调查报告</t>
  </si>
  <si>
    <t>孙梧茜</t>
  </si>
  <si>
    <t>舒玉娇</t>
  </si>
  <si>
    <t>《美育心灵，民族音韵——贵州少数民族音乐在社区音乐教育中的创新实践》</t>
  </si>
  <si>
    <t>张仁能</t>
  </si>
  <si>
    <t>中国传统音乐文化的当代作用</t>
  </si>
  <si>
    <t>朱楷峰</t>
  </si>
  <si>
    <t>张浩 肖仪 陈秋源 邱航宇 伍璇</t>
  </si>
  <si>
    <t xml:space="preserve">非遗嵌入社区机制及效应研究报告 </t>
  </si>
  <si>
    <t>袁美林</t>
  </si>
  <si>
    <t>刘帅哥，杨常模</t>
  </si>
  <si>
    <t>数字经济时代下农村电商发展现状与影响的社会调查报告</t>
  </si>
  <si>
    <t>彭嘉嘉</t>
  </si>
  <si>
    <t>黄佳秀</t>
  </si>
  <si>
    <t>共同富裕背景下茶旅融合对贵州省湄潭县万亩茶园就业情况促进作用的调查</t>
  </si>
  <si>
    <t>金文静</t>
  </si>
  <si>
    <t>数字经济时代老年人数字融入问题</t>
  </si>
  <si>
    <t>雷敏霞</t>
  </si>
  <si>
    <t>郁杨</t>
  </si>
  <si>
    <t>农村文化记忆的保护与发展</t>
  </si>
  <si>
    <t>吴雪飞</t>
  </si>
  <si>
    <t>黄仕同，许均平</t>
  </si>
  <si>
    <t>共享电瓶车使用情况调研--以花溪区为例</t>
  </si>
  <si>
    <t>杜玲玲</t>
  </si>
  <si>
    <t>王昕怡 杨仙 罗睿秋昊 陈军宏</t>
  </si>
  <si>
    <t>王梦菁</t>
  </si>
  <si>
    <t>村落民俗中体旅结合的发展——基于乡村振兴视域分析</t>
  </si>
  <si>
    <t>孙娜</t>
  </si>
  <si>
    <t>李合杰、刘云美</t>
  </si>
  <si>
    <t>唐世利</t>
  </si>
  <si>
    <t>草苗的文化传播</t>
  </si>
  <si>
    <t>陆明丽</t>
  </si>
  <si>
    <t>《苗音传韵：乡村振兴视域下从江县苗族音乐文化传播路径调查报告》</t>
  </si>
  <si>
    <t>高忠翔</t>
  </si>
  <si>
    <t>铁树银花落，万点星辰开</t>
  </si>
  <si>
    <t>佘亚浙</t>
  </si>
  <si>
    <t>谭先菊</t>
  </si>
  <si>
    <t>城市绿化与居民生活质量的关系</t>
  </si>
  <si>
    <t>杨素飞</t>
  </si>
  <si>
    <t>志愿路上的荆棘：青少年进入社区服务的困境</t>
  </si>
  <si>
    <t>钟方亚</t>
  </si>
  <si>
    <t>安芷仪、李慧慧</t>
  </si>
  <si>
    <t>声韵镇远：基于声景观优化的历史文化体验提升</t>
  </si>
  <si>
    <t>于南雁</t>
  </si>
  <si>
    <t>蔡依靖 、王慧丽、兰婉婷 、韦蕴桐、岳运萱、张怡欣、张梓欣</t>
  </si>
  <si>
    <t>龙明忠、甘丽</t>
  </si>
  <si>
    <t>《民族村寨旅游：文化传承与发展新路径》</t>
  </si>
  <si>
    <t>黎愉</t>
  </si>
  <si>
    <t>王超宇 蒋淑钰 谭好如</t>
  </si>
  <si>
    <t>贵州傩戏艺术的非遗传承与区域文化身份构建</t>
  </si>
  <si>
    <t>刘帅哥</t>
  </si>
  <si>
    <t>贵州旅游发展成就与建议</t>
  </si>
  <si>
    <t>赵玉城</t>
  </si>
  <si>
    <t>地戏及蜡染非物质文化遗产保护现状调查与思考</t>
  </si>
  <si>
    <t>成均敏</t>
  </si>
  <si>
    <t>王运</t>
  </si>
  <si>
    <t>破茧·共生</t>
  </si>
  <si>
    <t>刘顺意</t>
  </si>
  <si>
    <t>黄琪，郭又文，杨中鑫，赵才欢</t>
  </si>
  <si>
    <t>城市居民垃圾分类意识与行为</t>
  </si>
  <si>
    <t>翁露</t>
  </si>
  <si>
    <t>韩明月、王嘉兴</t>
  </si>
  <si>
    <t>智能模拟舱，教学航行</t>
  </si>
  <si>
    <t>岑琴</t>
  </si>
  <si>
    <t>健康校园，找回自己</t>
  </si>
  <si>
    <t>吴吉众</t>
  </si>
  <si>
    <t>关于少数民族文化与新时代文化赋能创新</t>
  </si>
  <si>
    <t>张富源</t>
  </si>
  <si>
    <t>民族服装融合带动民族经济发展</t>
  </si>
  <si>
    <t>李金财</t>
  </si>
  <si>
    <t>《贵州少数民族文创品》</t>
  </si>
  <si>
    <t>胡丰煜</t>
  </si>
  <si>
    <t>虚拟社群身份认同与社群粘性的关系研究</t>
  </si>
  <si>
    <t xml:space="preserve">刘杰杰 </t>
  </si>
  <si>
    <t>王首富 白施江 朱天赐 朱芳仪</t>
  </si>
  <si>
    <t>王成</t>
  </si>
  <si>
    <t>美丽经济——中国医疗美容行业研究报道</t>
  </si>
  <si>
    <t>罗琴</t>
  </si>
  <si>
    <t>幸福夕阳红养老活动中心的市场机遇、挑战与发展策略研究</t>
  </si>
  <si>
    <t>兰婉婷</t>
  </si>
  <si>
    <t>杨润林</t>
  </si>
  <si>
    <t>绿色涅槃——生态振兴乡村</t>
  </si>
  <si>
    <t>刘丁丁</t>
  </si>
  <si>
    <t>秦玉婷</t>
  </si>
  <si>
    <t>苗族蜡染：传统技艺与现代传承</t>
  </si>
  <si>
    <t>雷春花</t>
  </si>
  <si>
    <t>口脂</t>
  </si>
  <si>
    <t>何燕子</t>
  </si>
  <si>
    <t>莫亚茹</t>
  </si>
  <si>
    <t>体验苗绣制作，感受美好生活</t>
  </si>
  <si>
    <t>李科娇</t>
  </si>
  <si>
    <t>李科娇  冯湘燃</t>
  </si>
  <si>
    <t>当前社会本科生就业根本问题</t>
  </si>
  <si>
    <t>赵安邦</t>
  </si>
  <si>
    <t>凝聚各方力量，共建美丽中国</t>
  </si>
  <si>
    <t>罗远</t>
  </si>
  <si>
    <t>王雨然，何庆，肖贵达</t>
  </si>
  <si>
    <t>数智领航，翼启云端</t>
  </si>
  <si>
    <t>郭佳鑫</t>
  </si>
  <si>
    <t>《文化基因的数字化转译》</t>
  </si>
  <si>
    <t>谢静</t>
  </si>
  <si>
    <t>张 彧</t>
  </si>
  <si>
    <t>《教师系统性教育》</t>
  </si>
  <si>
    <t>章俊欢</t>
  </si>
  <si>
    <t>戴维娜</t>
  </si>
  <si>
    <t>《声韵溯源——少数民族濒危音乐抢救工程》</t>
  </si>
  <si>
    <t>梅琴</t>
  </si>
  <si>
    <t>.</t>
  </si>
  <si>
    <t>《生态文明建设驱动下美丽中国的实践路径与制度创新研究》</t>
  </si>
  <si>
    <t>余若鹏</t>
  </si>
  <si>
    <t>《贵州布依族舞蹈调查报告》</t>
  </si>
  <si>
    <t>谢叶涵</t>
  </si>
  <si>
    <t>城市"代收垃圾"群体的生态社会学研究</t>
  </si>
  <si>
    <t>最终分数</t>
  </si>
  <si>
    <t>农耕文化延承之美——绥阳中小学劳动教育综合实践基地调查与实践研究</t>
  </si>
  <si>
    <t>许珂</t>
  </si>
  <si>
    <t>王梦雨、贺辰龙、尚康乐、覃丹</t>
  </si>
  <si>
    <t>范昭平、唐媛、徐波</t>
  </si>
  <si>
    <t>贵州省世居少数民族芳香精油产业化发展调查报告</t>
  </si>
  <si>
    <t>古韵诗</t>
  </si>
  <si>
    <t>李紫婵、赵晨希、崔芮涵</t>
  </si>
  <si>
    <t>左伟</t>
  </si>
  <si>
    <t>油迈瑶族乡山地传统农耕文化遗产的传承与发展研究</t>
  </si>
  <si>
    <t>雷琴</t>
  </si>
  <si>
    <t>杨国兰、杨武学、王健、姬艳、田玉璐、卢伊涵、潘美霖</t>
  </si>
  <si>
    <t>梅军</t>
  </si>
  <si>
    <t>《“听见光”计划：人工智能驱动的多模态音乐教育系统对盲童社会融入的干预研究》</t>
  </si>
  <si>
    <t>蔺金平</t>
  </si>
  <si>
    <t>彭子凌、曾月、周光卷、刘润、姜筑虹</t>
  </si>
  <si>
    <t>李纬霖</t>
  </si>
  <si>
    <t>场景重构与文化赋能：直播电商中铜仁抹茶生态价值转化的消费者响应机制与乡村振兴路径研究</t>
  </si>
  <si>
    <t>梁伦艳</t>
  </si>
  <si>
    <t>梁沙 尹亚菲</t>
  </si>
  <si>
    <t>令狐克睿 于金娜</t>
  </si>
  <si>
    <t>文旅深度融合发展促进黔东南传统村落振兴的调查报告</t>
  </si>
  <si>
    <t>黄旭</t>
  </si>
  <si>
    <t>王琪、谢庭旭、吴博</t>
  </si>
  <si>
    <t>尹剑锋、李军</t>
  </si>
  <si>
    <t>民族地区农旅融合赋能乡村振兴的微观实证——贵州平寨村发展模式考察</t>
  </si>
  <si>
    <t>余腾达</t>
  </si>
  <si>
    <t>王朵、刘江婵、张纯、魏丹丹、伍吉兰</t>
  </si>
  <si>
    <t>刘苏荣</t>
  </si>
  <si>
    <t>移风易俗背景下婚俗改革政策的地方实践与效果评估——以渝东南黔江区土家族婚俗改革点为例</t>
  </si>
  <si>
    <t>李典</t>
  </si>
  <si>
    <t>褚心宇、王素霞</t>
  </si>
  <si>
    <t>乡村振兴背景下传统村落有机更新的社会协同机制研究——基于贵阳市白岩寨的田野调查</t>
  </si>
  <si>
    <t>王香燕</t>
  </si>
  <si>
    <t>陈泉灵,武彦汝，王玉媛，许珂，尚康乐</t>
  </si>
  <si>
    <t>范昭平</t>
  </si>
  <si>
    <t>乡村振兴背景下贵州省农村信息化建设的法制保障与完善路径研究</t>
  </si>
  <si>
    <t>王冠力</t>
  </si>
  <si>
    <t>陈芸锋</t>
  </si>
  <si>
    <t>张雁琳</t>
  </si>
  <si>
    <t>岜沙苗寨旅游产品高质量供给能力调查研究报告</t>
  </si>
  <si>
    <t>方静</t>
  </si>
  <si>
    <t>杨蓉玲</t>
  </si>
  <si>
    <t>范莉娜</t>
  </si>
  <si>
    <t>贵州文物印证中华民族共同体的形成与发展</t>
  </si>
  <si>
    <t>李娟娟</t>
  </si>
  <si>
    <t>张小玉、田莎、周亚、王艳丽、杨算</t>
  </si>
  <si>
    <t>吴桐</t>
  </si>
  <si>
    <t>非物质文化遗产的活态传承——盘州市彝族火把节的保护实践与挑战</t>
  </si>
  <si>
    <t>杨算</t>
  </si>
  <si>
    <t>王艳丽、李秀英、何紫艳、罗方颖、张小玉、李娟娟</t>
  </si>
  <si>
    <t>白林海</t>
  </si>
  <si>
    <t>解锁民族地区实现中国式现代化的实践密码——基于贵州省榕江县的调查报告</t>
  </si>
  <si>
    <t>周月仙</t>
  </si>
  <si>
    <t>苏春艳、敖仙、罗灿辉</t>
  </si>
  <si>
    <t>龚翔</t>
  </si>
  <si>
    <t>跨越数字鸿沟：文化遗产普惠传播的全新方案——基于浙江省博物馆数字化服务模式的跨层次研究</t>
  </si>
  <si>
    <t>王犇</t>
  </si>
  <si>
    <t>郭国庆</t>
  </si>
  <si>
    <t>非遗“活化”的创新实践——石阡县毛龙节调查报告</t>
  </si>
  <si>
    <t>马欧</t>
  </si>
  <si>
    <t>田梅</t>
  </si>
  <si>
    <t>郎雅娟、公衍勇、赵晋</t>
  </si>
  <si>
    <t>人工智能驱动下贵州四大文化工程的动态水墨创新调研实践</t>
  </si>
  <si>
    <t>张梦迪</t>
  </si>
  <si>
    <t>方奥华</t>
  </si>
  <si>
    <t>汪美谕，熊爱琳</t>
  </si>
  <si>
    <t>民生福祉：关于特殊学校中聋哑儿童的学习与生活的 调查报告</t>
  </si>
  <si>
    <t>刘秋雨</t>
  </si>
  <si>
    <t>孟媺</t>
  </si>
  <si>
    <t>“地球癌症”的“医治者”——来自西南喀斯特深度石漠化麻山地区生态治理与建设的调查报告</t>
  </si>
  <si>
    <t>任江美</t>
  </si>
  <si>
    <t>李秀英 袁天美 谢红 周昌娟 李东琼 陈云飞 王琴</t>
  </si>
  <si>
    <t>党委办公室</t>
  </si>
  <si>
    <t>党建赋能：解锁“黔货出山”推动贵州乡村振兴的密码</t>
  </si>
  <si>
    <t>蒙敏</t>
  </si>
  <si>
    <t>林振伦、刘家祥、杨张进、张长琛、刘小崇</t>
  </si>
  <si>
    <t>张馨予、龚禹、岳金鑫</t>
  </si>
  <si>
    <t>文化符号下泥土转变遗产的活态传承</t>
  </si>
  <si>
    <t>韩明霞</t>
  </si>
  <si>
    <t>杨美英、张鹏妃、杨丽</t>
  </si>
  <si>
    <t>张学立</t>
  </si>
  <si>
    <t>国家非遗进校园：贵州石阡仡佬毛龙节融入学校教育的实践探索</t>
  </si>
  <si>
    <t>刘美艳</t>
  </si>
  <si>
    <t>张雁琳、李本东、刘秀芳</t>
  </si>
  <si>
    <t>“AI医声”：贵州黔东南基层医疗方言识别的用户需求与疗诊适配调查研究</t>
  </si>
  <si>
    <t>彭心怡</t>
  </si>
  <si>
    <t>唐家杰、刘小崇、迟浩艺、蒙敏、杨辰喻文、李怡</t>
  </si>
  <si>
    <t>绿意栖居：城市公园的生态健康效益与美丽中国建设路径研究——基于黔灵山公园调研</t>
  </si>
  <si>
    <t>孙肖然</t>
  </si>
  <si>
    <t>廖军华</t>
  </si>
  <si>
    <t>数字化转型背景下青年夜校与青年发展的共生机制研究—以贵州省“校地夜校”实践为例</t>
  </si>
  <si>
    <t>杨青青</t>
  </si>
  <si>
    <t>冉玲玉、李映照、许又苏</t>
  </si>
  <si>
    <t>韩洪雷、刘祥平、胥宇虹</t>
  </si>
  <si>
    <t>报废汽车资源化利用的社会治理与政策效应分析——基于循环经济视角的调查报告</t>
  </si>
  <si>
    <t>仝志彬</t>
  </si>
  <si>
    <t>曾广能</t>
  </si>
  <si>
    <t>双循环驱动下“黔货出海”——乡村振兴背景下贵州农产品跨境电商发展调研</t>
  </si>
  <si>
    <t>张丽佳</t>
  </si>
  <si>
    <t>肖唐金 尹可秀 卢健</t>
  </si>
  <si>
    <t>云岩红韵，民迹传心----贵州民族大学美术学院红色文化遗址调研实践</t>
  </si>
  <si>
    <t>余钊</t>
  </si>
  <si>
    <t>陈泉灵、武彦汝、王婷婷、王玉媛</t>
  </si>
  <si>
    <t>唐媛、范昭平、徐波</t>
  </si>
  <si>
    <t>媒介赋能下农村妇女自我认知转型和乡村IP孵化探索——以少数民族地区化屋村为例</t>
  </si>
  <si>
    <t>田梦瑶</t>
  </si>
  <si>
    <t>胥宇虹</t>
  </si>
  <si>
    <t>寻迹习水：从红色革命到生态文旅的融合探索</t>
  </si>
  <si>
    <t>李东琼</t>
  </si>
  <si>
    <t>任江美 陈云飞 王琴</t>
  </si>
  <si>
    <t>谭厚锋</t>
  </si>
  <si>
    <t>从“灰色污染”到“绿色引擎”：制造企业绿色转型的传奇逆袭之路——基于首钢贵阳特殊钢有限公司实地调查</t>
  </si>
  <si>
    <t>严夏</t>
  </si>
  <si>
    <t>胡查平、周朝彪、赵洪</t>
  </si>
  <si>
    <t>赤水河流域传统村落构建互嵌式社会结构和社区环境调研报告</t>
  </si>
  <si>
    <t>杨记</t>
  </si>
  <si>
    <t>章心怡、邹聪宇、吴诚诚、刘湘、谢红、陈叶芬、陈定登</t>
  </si>
  <si>
    <t>崔海洋、张智勇</t>
  </si>
  <si>
    <t>西部陆海新通道连接兴边富民行动带动边境地区社会发展调研报告</t>
  </si>
  <si>
    <t>黄世成</t>
  </si>
  <si>
    <t>徐勤山、陈子华</t>
  </si>
  <si>
    <t>乡村振兴背景下农村自办文化的功能重构与路径创新——以贵安新区党武街道为例</t>
  </si>
  <si>
    <t>杨再琴</t>
  </si>
  <si>
    <t>王桃、朱敏、牟娜娜、张纯、黄熙婷</t>
  </si>
  <si>
    <t>郝亚明</t>
  </si>
  <si>
    <t>“四从四向”赋能基层治理共同体的实践及未来现象
——来自贵州省栗坪社区矛盾化解经验的调查</t>
  </si>
  <si>
    <t>徐文璇</t>
  </si>
  <si>
    <t>杨浩然、周影、李航、王露露、刘祉彤、潘志平、陈文娇</t>
  </si>
  <si>
    <t>舒启佳、王布云、卫松</t>
  </si>
  <si>
    <t>从“外变”至“内融”——铸牢中华民族共同体意识的化屋实践</t>
  </si>
  <si>
    <t>代小会</t>
  </si>
  <si>
    <t>张彩虹、陈叶芬、何配荣</t>
  </si>
  <si>
    <t>铜仁印江村戏何以“乡当好耍”？——贵州村字号文化赋能地方发展的内生机制与创新路径调查</t>
  </si>
  <si>
    <t>杨丹</t>
  </si>
  <si>
    <t>杨先婵、李硕婷、麻茂生、刘丽凤、敖仙、陈德秀、周月仙</t>
  </si>
  <si>
    <t>邹沁园、杜薇</t>
  </si>
  <si>
    <t>乡村振兴背景下乡村工匠流失问题及对策研究---基于贵州省控拜银匠村的田野调查</t>
  </si>
  <si>
    <t>张建东</t>
  </si>
  <si>
    <t>吴穗茹、邰馨慧、骆玉玲、高兴、孙一平、刘娅、刘伶</t>
  </si>
  <si>
    <t>陈梅、陈向向、李萃</t>
  </si>
  <si>
    <t>《人工智能赋能养老服务：AIGC在多民族社区的精准应用研究》</t>
  </si>
  <si>
    <t>陈凤鸣</t>
  </si>
  <si>
    <t>魏佳蓥、钟宇彬、宋毓明、杨菊、蒋雨轩、徐艺珊、姚心凌</t>
  </si>
  <si>
    <t>石姝丽、韩洪雷、钟华</t>
  </si>
  <si>
    <t>指尖非遗，绣梦新途：黔南州三都县水族马尾绣创新发展的破茧之道调查研究</t>
  </si>
  <si>
    <t>黄秀娟</t>
  </si>
  <si>
    <t>胡家媛、侯祥丹、朱捷然、冉佳伟、金然</t>
  </si>
  <si>
    <t>董强、崔朝辅、文琴</t>
  </si>
  <si>
    <t>基于CiteSpace可视化分析的铸牢中华民族共同体意识传播研究——文化传播、媒介演进与传播策略</t>
  </si>
  <si>
    <t>杨靖雨</t>
  </si>
  <si>
    <t>文旖娴、谭蓉蓉</t>
  </si>
  <si>
    <t>王长城</t>
  </si>
  <si>
    <t>安顺瀑布茶促进当地乡村振兴的调查研究</t>
  </si>
  <si>
    <t>宋欣</t>
  </si>
  <si>
    <t>胡瀛月、许红英、谭雨</t>
  </si>
  <si>
    <t>代莉莉</t>
  </si>
  <si>
    <t>一“纸”浪漫，纸艺新创——非遗数字化赋能务川造纸塘皮纸制造技艺的创新守护</t>
  </si>
  <si>
    <t>王艳丽</t>
  </si>
  <si>
    <t>杨算、何紫艳、李秀英、罗方颖、张小玉、李娟娟</t>
  </si>
  <si>
    <t>金德谷</t>
  </si>
  <si>
    <t>焕发苗绣生机 激活振兴密码——贵州省黔东南州台江县苗绣技艺传承及苗绣产业化现状调查报告</t>
  </si>
  <si>
    <t>邰馨慧</t>
  </si>
  <si>
    <t>刘露、罗洪芳、龙英、张红甜、周进芬、杨媛媛、苏昌露</t>
  </si>
  <si>
    <t>王丽娜 陈梅</t>
  </si>
  <si>
    <t>贵州少数民族村寨闲置民居旅居调查研究报告</t>
  </si>
  <si>
    <t>张鹏妃</t>
  </si>
  <si>
    <t>韩明霞、杨丽、吴诚诚、莫业晗、肖肖</t>
  </si>
  <si>
    <t>陈昭、杨成</t>
  </si>
  <si>
    <t>人工智能背景下就业结构转型与就业质量提升的机遇与挑战——基于贵阳视角的调查研究</t>
  </si>
  <si>
    <t>周亚</t>
  </si>
  <si>
    <t>张小玉、李娟娟、田莎、胡品军、张志奕</t>
  </si>
  <si>
    <t>吴电雷</t>
  </si>
  <si>
    <t>跨越戎装的边界：退伍军人慢就业的困境审视与涅槃之路</t>
  </si>
  <si>
    <t>陈仕伟</t>
  </si>
  <si>
    <t>林奕、梁义彻、杨文倩、罗淞、胡沛卓、龙胜真</t>
  </si>
  <si>
    <t>康红梅、杨竹</t>
  </si>
  <si>
    <t>文化记忆的云存档：肇兴鼓楼数字化保护调研报告</t>
  </si>
  <si>
    <t>罗兴荣、张研</t>
  </si>
  <si>
    <t>杜悠悠、何璘、朱怡飞</t>
  </si>
  <si>
    <t>羊满哨村产业发展“三个赋予”的生动实践</t>
  </si>
  <si>
    <t>张彩虹</t>
  </si>
  <si>
    <t>魏丹丹、李菲菲、代小会、夏明英、王朵、陶义酸、黄小碧</t>
  </si>
  <si>
    <t>肖锐</t>
  </si>
  <si>
    <t>国家非遗：贵州石阡仡佬毛龙节走出深山、“舞”动魅力的路径探究</t>
  </si>
  <si>
    <t>王布云、李本东、蔡菲</t>
  </si>
  <si>
    <t>数字赋能与文化转译：少数民族非遗多模态传播现状调查—基于肇兴侗寨侗族大歌的田野数据</t>
  </si>
  <si>
    <t>袁颖</t>
  </si>
  <si>
    <t>石庆淳 扶苏</t>
  </si>
  <si>
    <t>王葵 朱颖 肖唐金</t>
  </si>
  <si>
    <t>石阡木偶戏：传统文化发展的现实关照与传承新路径</t>
  </si>
  <si>
    <t>陈云飞</t>
  </si>
  <si>
    <t>任江美、王琴、李东琼</t>
  </si>
  <si>
    <t>杨春艳</t>
  </si>
  <si>
    <t>从“逃离”到“振兴”：创业生态系统视角的贵州 省大学生返乡创业意愿探究</t>
  </si>
  <si>
    <t>张港飞</t>
  </si>
  <si>
    <t>张丝丝</t>
  </si>
  <si>
    <t>令狐克睿</t>
  </si>
  <si>
    <t>多元协同：“村超”赛事助推乡村振兴的内在机理</t>
  </si>
  <si>
    <t>王桃</t>
  </si>
  <si>
    <t>罗灿辉、谢庭旭、吴博、朱敏、牟娜娜、杨再琴</t>
  </si>
  <si>
    <t>张南</t>
  </si>
  <si>
    <t>歌者何为:侗族大歌传承人群体生命历程的叙事实践与社会变迁</t>
  </si>
  <si>
    <t>代婷</t>
  </si>
  <si>
    <t>潘广倩、李芷欣、贾怒化</t>
  </si>
  <si>
    <t>张莹、宗世法</t>
  </si>
  <si>
    <t>《少数民族乡村人情消费的百年嬗变与社会重构》</t>
  </si>
  <si>
    <t>韦沛然</t>
  </si>
  <si>
    <t>韦玮</t>
  </si>
  <si>
    <t>红色文化的行浸式传播路径研究——以贵州长征文化数字艺术馆“红飘带”为例</t>
  </si>
  <si>
    <t>王银凤</t>
  </si>
  <si>
    <t>吕一唯、尚建华</t>
  </si>
  <si>
    <t>王猛</t>
  </si>
  <si>
    <t>文化赋能乡村振兴：基于野玉海彝族火把季的社会经济效应调研报告</t>
  </si>
  <si>
    <t>莫业晗</t>
  </si>
  <si>
    <t>胡西儒、陈洪轩、黄熙婷、孔婷婷、夏明英、罗普群、魏琴</t>
  </si>
  <si>
    <t>张雁琳、聂开吉、张耀元</t>
  </si>
  <si>
    <t>从“千军万马”到“孤注一掷”：高校考公热的生成机制与青年发展路径反思</t>
  </si>
  <si>
    <t>赵艳芳</t>
  </si>
  <si>
    <t>陈雨滢、李海瑜、杨俊利、陈兴悦、马淑芳</t>
  </si>
  <si>
    <t>杨溢、龚剑</t>
  </si>
  <si>
    <t>文旅黔行：越界影城的侗族大歌表演赋能贵州文旅融合路径研究——基于fs-QCA分析方法</t>
  </si>
  <si>
    <t>郭靖</t>
  </si>
  <si>
    <t>王卫红  田宏慧  谢成</t>
  </si>
  <si>
    <t>王朝举 朱万春 张红喜</t>
  </si>
  <si>
    <t>后发地区反梯度跃迁与乡村振兴：贵州3市州12个花海示范点的空间生产机制调查</t>
  </si>
  <si>
    <t>袁天美</t>
  </si>
  <si>
    <t>周昌娟、朗义、任江美、李秀英、谢红</t>
  </si>
  <si>
    <t>杨成，史达宁</t>
  </si>
  <si>
    <t>《艺术赋能乡村建设——以秀地村为例的调查研究》</t>
  </si>
  <si>
    <t>陈霞</t>
  </si>
  <si>
    <t>周庆伟</t>
  </si>
  <si>
    <t>娄山烽火忆英魂，红色薪火传万代——数智视域下娄山关战役红色故事创新传播路径研究</t>
  </si>
  <si>
    <t>谭安静</t>
  </si>
  <si>
    <t>杜婷、冉海浪、李瑜琨、郑梦、旷杨萱</t>
  </si>
  <si>
    <t>王橙澄、吴丹丹、石峤</t>
  </si>
  <si>
    <t>关于黔南州罗甸县民族文化与生态协同发展的调研报告</t>
  </si>
  <si>
    <t>吴诚诚</t>
  </si>
  <si>
    <t>张腾月、罗普群、肖肖、杨记、张鹏妃</t>
  </si>
  <si>
    <t>李昭勇、聂开吉</t>
  </si>
  <si>
    <t>文化的困境—贵阳市寺庙石刻调查</t>
  </si>
  <si>
    <t>杨远姣</t>
  </si>
  <si>
    <t>王晨雨 袁宗芳</t>
  </si>
  <si>
    <t>杨锋兵 刘笑玲</t>
  </si>
  <si>
    <t>以村超为引擎，助力文旅新业态：体育赛事推动文旅消费与民族共同体意识的调查研究</t>
  </si>
  <si>
    <t>钟玲</t>
  </si>
  <si>
    <t>张静，代安娜</t>
  </si>
  <si>
    <t>桃之夭夭：猕猴桃产业发展突困的路径创新研究——以修文县为例</t>
  </si>
  <si>
    <t>王阿玲</t>
  </si>
  <si>
    <t>文珍珠、倪朝美、陈仕伟、林奕、曹洋</t>
  </si>
  <si>
    <t>康红梅</t>
  </si>
  <si>
    <t>文化基因解码——基于湄潭县市级文物保护单位调查与保护策略探究</t>
  </si>
  <si>
    <t>田莎</t>
  </si>
  <si>
    <t>张小玉、周亚、李娟娟</t>
  </si>
  <si>
    <t>安娅</t>
  </si>
  <si>
    <t>数字普惠金融背景下村镇银行的发展现状、问题及对策探析—以毕节市为例</t>
  </si>
  <si>
    <t>祝晓霞</t>
  </si>
  <si>
    <t>陈璐 陈圣楠</t>
  </si>
  <si>
    <t>“帮盲”行动：贵阳市盲道设施改进路在何方？</t>
  </si>
  <si>
    <t>莫金雪</t>
  </si>
  <si>
    <t xml:space="preserve"> 令狐克睿 胡查平</t>
  </si>
  <si>
    <t>关于中国退役风机时空分布特征与可持续综合效益的调查报告</t>
  </si>
  <si>
    <t>何  娟</t>
  </si>
  <si>
    <t>胡茜</t>
  </si>
  <si>
    <t>数字化浪潮下制造企业创新突围路径：网络嵌入与组织韧性的深度剖析</t>
  </si>
  <si>
    <t>黄亚兰</t>
  </si>
  <si>
    <t>周全</t>
  </si>
  <si>
    <t>令狐克睿 胡查平</t>
  </si>
  <si>
    <t>“笼”聚四海：丹寨卡拉鸟笼技艺的文旅融合与活态博物馆建设</t>
  </si>
  <si>
    <t>王琴</t>
  </si>
  <si>
    <t>任江美 陈云飞 李东琼</t>
  </si>
  <si>
    <t>周永健</t>
  </si>
  <si>
    <t>土家族传统服饰的文化符号与社会功能研究——以沿河土家族自治县为例</t>
  </si>
  <si>
    <t>吕佳明</t>
  </si>
  <si>
    <t>叶剑波，严丹丹，杨泽予，廖胜会，孟硕</t>
  </si>
  <si>
    <t>陈洁，邓宇，赵慧亮</t>
  </si>
  <si>
    <t xml:space="preserve"> “酸汤'黔'行记”——消费者对贵州酸汤火锅的偏好与消费决策驱动因素的调查报告</t>
  </si>
  <si>
    <t>黄逸飞</t>
  </si>
  <si>
    <t>蒋泽军，张美丽，郭水生，林振伦</t>
  </si>
  <si>
    <t>丹青赋能·红创兴邦——基于遵义会址红色油画IP的文旅融合创新路径调研与文创构想</t>
  </si>
  <si>
    <t>杨婷</t>
  </si>
  <si>
    <t>向辰安、陈旺梅、游家慧、潘书扬</t>
  </si>
  <si>
    <t>鲍远福、袁洪业、李佳</t>
  </si>
  <si>
    <t>贵州好声音赋能旅游提振消费——以《哪吒2》中侗族大歌感知对潜在游客旅游意愿影响调查</t>
  </si>
  <si>
    <t>王玉淑</t>
  </si>
  <si>
    <t>破茧与新生：近代江苏建筑符号迭代对城市文化转型的驱动研究</t>
  </si>
  <si>
    <t>吕利</t>
  </si>
  <si>
    <t>刘飞、孙书莹</t>
  </si>
  <si>
    <t>袁本海</t>
  </si>
  <si>
    <t>数字化转型赋能银发经济：建立健全数字化康养服务中心优化养老服务效果的调查报告</t>
  </si>
  <si>
    <t>陈璐</t>
  </si>
  <si>
    <t xml:space="preserve">曾红艳  </t>
  </si>
  <si>
    <t>“龙井模式”：文旅融合驱动非遗小作坊的可持续发展的实践路径探索</t>
  </si>
  <si>
    <t>孙孟雪、杜家欣、罗天荣</t>
  </si>
  <si>
    <t>纳雍百兴镇箐苗蜡染新生代传承实践：基于李先生的个案剖析</t>
  </si>
  <si>
    <t>陈敬</t>
  </si>
  <si>
    <t>潘水妹、唐薇薇、陆群艳</t>
  </si>
  <si>
    <t>张旭</t>
  </si>
  <si>
    <t>四方联动，“志”绘乡村：村寨志编纂助力乡村文化振兴——基于观山湖区金华镇翁贡村的调研报告</t>
  </si>
  <si>
    <t>谢红</t>
  </si>
  <si>
    <t>连可欣、李秀英、宋琴、刘湘、胡莉莉、李江莲、杨记</t>
  </si>
  <si>
    <t>杨成、袁本海</t>
  </si>
  <si>
    <t>乡村振兴背景下农村的人居环境治理——基于贵州省H村的实践调查</t>
  </si>
  <si>
    <t>李芷欣</t>
  </si>
  <si>
    <t>潘广倩、代婷、贾怒化</t>
  </si>
  <si>
    <t>旅游高质量发展视域下传统村落保护性转化研究--以肇兴侗寨为例</t>
  </si>
  <si>
    <t>余盛华</t>
  </si>
  <si>
    <t>赵雪、陈新悦</t>
  </si>
  <si>
    <t>咤兴黔游—贵阳影旅融合解锁城市全域发展“新密码”的调查报告</t>
  </si>
  <si>
    <t>唐玥</t>
  </si>
  <si>
    <t>黄蝶</t>
  </si>
  <si>
    <t>李一如</t>
  </si>
  <si>
    <t>聚焦新时代：人民群众精神文化需求的新变化</t>
  </si>
  <si>
    <t>付沛汶</t>
  </si>
  <si>
    <t>汪晶晶、罗明</t>
  </si>
  <si>
    <t>王国超、任虹燕、张雁琳</t>
  </si>
  <si>
    <t>湄潭县茶文化传承对乡村振兴的文化赋能——基于湄潭县茶产业的调查研究</t>
  </si>
  <si>
    <t>张小玉</t>
  </si>
  <si>
    <t>林宏兰、李娟娟、周亚、田莎、王艳丽、杨算</t>
  </si>
  <si>
    <t>以青春之智赋能数字乡村：困境突围与路径优化</t>
  </si>
  <si>
    <t>倪朝美</t>
  </si>
  <si>
    <t>文珍珠、王阿玲、陈仕伟、林奕、赵莹桢</t>
  </si>
  <si>
    <t>康红梅、卫松、乔越</t>
  </si>
  <si>
    <t>世界自然 遗产地的“一抹茶香”基于铜仁抹茶资源开发及产业发展调查研究</t>
  </si>
  <si>
    <t>梁 沙</t>
  </si>
  <si>
    <t>梁伦艳 尚建华</t>
  </si>
  <si>
    <t>融合定量问卷与数据模型的红色文化国际传播效果分析</t>
  </si>
  <si>
    <t>李欣蔓</t>
  </si>
  <si>
    <t>张芷诺、王兰</t>
  </si>
  <si>
    <t>廖璇、刘雨农、孟映初</t>
  </si>
  <si>
    <t>数字化转型与零售行业盈利能力：连锁企业的中国式现代化探索</t>
  </si>
  <si>
    <t>汤雪敏</t>
  </si>
  <si>
    <t>李燕萍、邰奕江</t>
  </si>
  <si>
    <t>体育赛事赋能文化旅游发展实践路径研究——以台盘“村BA"为例</t>
  </si>
  <si>
    <t>杨胜英</t>
  </si>
  <si>
    <t>张禹青</t>
  </si>
  <si>
    <t>少儿群体红色文化数字场馆的沉浸式体验效果研究</t>
  </si>
  <si>
    <t>骆宇</t>
  </si>
  <si>
    <t>蒙悄悄</t>
  </si>
  <si>
    <t>廖璇、张馨予</t>
  </si>
  <si>
    <t>云岭驿韵——地域文化视角下渝筑高速开阳服务区调查报告</t>
  </si>
  <si>
    <t>罗启瑞</t>
  </si>
  <si>
    <t>武彦汝、陈泉灵、余钊、王玉媛、王婷婷</t>
  </si>
  <si>
    <t>“少年离土，路在何方?”:民族地区流动儿童社会支持的贵阳经验与模式重塑</t>
  </si>
  <si>
    <t>鲁家廷、郑雪梨、漆雪芳、张玉玫</t>
  </si>
  <si>
    <t>康红梅、罗贤贵、张禹青</t>
  </si>
  <si>
    <t>非遗传承人口述史下苗医文化传承研究——以西江千户苗寨为样本的实证分析</t>
  </si>
  <si>
    <t>吴光倩</t>
  </si>
  <si>
    <t>尹可秀 谭万敏 李天翼</t>
  </si>
  <si>
    <t>基于文化基因解码的贵州下司古镇禹王宫文史馆文创开发策略</t>
  </si>
  <si>
    <t>张志奕</t>
  </si>
  <si>
    <t>陈真雪、彭画、彭丹、伍吉兰、王嘉盛、周亚、李玥</t>
  </si>
  <si>
    <t>陈文元、王涛</t>
  </si>
  <si>
    <t xml:space="preserve"> 区域发展赋能，贵州烘焙市场“热”起来</t>
  </si>
  <si>
    <t>赵庭</t>
  </si>
  <si>
    <t>李成凤、何丹丹、周锦、陈志</t>
  </si>
  <si>
    <t>刘兰兰 王自强  李荣</t>
  </si>
  <si>
    <t>数字经济赋能乡村振兴：电商助农模式对建设贵州新农村可持续发展的影响研究——基于榕江县C村的调查与分析</t>
  </si>
  <si>
    <t>朱敏</t>
  </si>
  <si>
    <t>王桃、牟娜娜、张纯、杨再琴、黄熙婷</t>
  </si>
  <si>
    <t>民族旅游村寨非遗手工艺品赋能乡村振兴调研报告——以西江苗寨为例</t>
  </si>
  <si>
    <t>姜炳正</t>
  </si>
  <si>
    <t>何配荣、李芳、陆群艳、何劲松</t>
  </si>
  <si>
    <t>李天翼、尹可秀、张静</t>
  </si>
  <si>
    <t>从“弹幕侠”到“创作王”：Vlog用户内容生产行为如何养成？</t>
  </si>
  <si>
    <t>齐宁</t>
  </si>
  <si>
    <t>蒋梅</t>
  </si>
  <si>
    <t>令狐克睿 唐艳</t>
  </si>
  <si>
    <t>筑育未来—贵阳市0-3岁托育服务发展现状调研报告</t>
  </si>
  <si>
    <t>雷丹</t>
  </si>
  <si>
    <t>向琴燕</t>
  </si>
  <si>
    <t>蒙泽察、张付霞</t>
  </si>
  <si>
    <t>文化赋能与数字驱动：“黔货出山”背景下，贵州特色农产品电商直播的乡村振兴实践路径研究</t>
  </si>
  <si>
    <t>李映照</t>
  </si>
  <si>
    <t>肖世杰、张煜、刘佳庆、王玲、李承晋</t>
  </si>
  <si>
    <t>胥宇虹、韩洪雷、刘毅</t>
  </si>
  <si>
    <t>讲好名人故事，让故居活起来：名人故居文化活态传承研究——以中山市孙中山故居为例</t>
  </si>
  <si>
    <t>潘美霖</t>
  </si>
  <si>
    <t>茶类农业文化遗产保护与活化利用的调查报告—以贵州花溪H乡古茶树与茶文化系统为例</t>
  </si>
  <si>
    <t>邓广春</t>
  </si>
  <si>
    <t>王丹、杨淑琴、崔芮涵、杨光秀</t>
  </si>
  <si>
    <t>赓续传统，人文黔行——贵州省中国传统文化推广现状调研报告</t>
  </si>
  <si>
    <t>杨撬</t>
  </si>
  <si>
    <t>杨才英 申照晶 李连倩 张旭琴 杨珊珊 陈元栅 吴建洁</t>
  </si>
  <si>
    <t>李卉芳</t>
  </si>
  <si>
    <t>“馆”注社区，“活”续文脉：生态博物馆赋能社区活态传承的创新实践探索——以安吉生态博物馆群为例</t>
  </si>
  <si>
    <t>肖肖</t>
  </si>
  <si>
    <t>肖丽娅</t>
  </si>
  <si>
    <t>直播赋能非遗传承的创新路径与可持续发展策略—以贵州苗绣为例</t>
  </si>
  <si>
    <t>吴柳</t>
  </si>
  <si>
    <t>骆茂竹</t>
  </si>
  <si>
    <t>周贤润、潘光莉</t>
  </si>
  <si>
    <t>非遗与乡村振兴的互哺共生——基于榕江县“阿妈染艺”的调查报告</t>
  </si>
  <si>
    <t>罗灿辉</t>
  </si>
  <si>
    <t>陈洪轩、王桃、吴博、谢庭旭、申磊磊、刘毓钊、周月仙</t>
  </si>
  <si>
    <t>陈自强、龙立军</t>
  </si>
  <si>
    <t>从“菜篮子”到“菜盘子”—贵州省预制菜行业消费者需求与市场潜力研究</t>
  </si>
  <si>
    <t>黄桂振</t>
  </si>
  <si>
    <t>梁婷、廖顺、吴余梅、郑梦</t>
  </si>
  <si>
    <t>魏嘉银</t>
  </si>
  <si>
    <t>民族文化传承与生态旅游协同发展研究——基于贵州少数民族村寨的调查报告</t>
  </si>
  <si>
    <t>杨松</t>
  </si>
  <si>
    <t>胡琴、马云、田表、陈道鑫</t>
  </si>
  <si>
    <t>李志文</t>
  </si>
  <si>
    <t>中国无人机产业高质量发展政策建议报告</t>
  </si>
  <si>
    <t>吴胜波</t>
  </si>
  <si>
    <t>杨谊滨 汤俊</t>
  </si>
  <si>
    <t>王飞</t>
  </si>
  <si>
    <t>少数民族村寨防火安全的“西江模式”研究</t>
  </si>
  <si>
    <t>李芳</t>
  </si>
  <si>
    <t>何配荣、姜炳正、何劲松、陆群艳</t>
  </si>
  <si>
    <t>李天翼、卢凤滨、张静</t>
  </si>
  <si>
    <t>协同治理视角下花溪大学城“3+矩阵”反诈骗协同联动机制的构建与实践——基于大学生被诈骗现象的深度调研</t>
  </si>
  <si>
    <t>冉佳伟</t>
  </si>
  <si>
    <t>胡家媛、朱捷然、侯祥丹、邓集江、陈叶芬、黄秀娟、陈定登</t>
  </si>
  <si>
    <t>聂开吉、杨佳丽、文琴</t>
  </si>
  <si>
    <t>地戏新声：贵州花溪布依族非遗的现代共生与传承密码</t>
  </si>
  <si>
    <t>宋琴</t>
  </si>
  <si>
    <t>连可欣、罗方颖、孙熙、李江莲、刘湘、胡莉莉、谢红</t>
  </si>
  <si>
    <t>孙洁、聂开吉</t>
  </si>
  <si>
    <t>《数智赋能:AI助力县域学前教育均衡发展与质量提升的路径探索--基于贵州镇宁县11所幼儿园的调研》</t>
  </si>
  <si>
    <t>骆晨曦</t>
  </si>
  <si>
    <t>孙渝、李瑶、罗梅、莫玉娇、徐溶苑</t>
  </si>
  <si>
    <t>郑勇华、黄丽娜</t>
  </si>
  <si>
    <t>文创产品赋能乡村振兴——以贵州台江“村BA”为例</t>
  </si>
  <si>
    <t>彭丹</t>
  </si>
  <si>
    <t>彭丹、彭画、伍吉兰、张志奕、王嘉盛</t>
  </si>
  <si>
    <t>陈文元</t>
  </si>
  <si>
    <t>凯里市与台江县易地扶贫搬迁安置点类社区博物馆现状调查报告</t>
  </si>
  <si>
    <t>李玥</t>
  </si>
  <si>
    <t>林宏兰、连可欣、陈明炫、张珊珊、王逸潇、谢红、张志奕</t>
  </si>
  <si>
    <t>郎雅娟、陈倩、王涛</t>
  </si>
  <si>
    <t>“文化走出去”背景下贵州红色文化对外传播与译介现状的调查报告——以遵义地区为例</t>
  </si>
  <si>
    <t>魏琴</t>
  </si>
  <si>
    <t>罗亚 曹思艺</t>
  </si>
  <si>
    <t>语言资源观视域下中部苗语词汇代际差异调查研究</t>
  </si>
  <si>
    <t>刘慧敏</t>
  </si>
  <si>
    <t>吴秀菊</t>
  </si>
  <si>
    <t>绘就生态之美：基于美术视角的美丽中国图景洞察</t>
  </si>
  <si>
    <t>严丹丹</t>
  </si>
  <si>
    <t>何国富</t>
  </si>
  <si>
    <t>乡村振兴战略下贵州酒业赋能农民增收的机制构建--以平坝酒厂等为例</t>
  </si>
  <si>
    <t>田维妮、童婵、杜娜娜</t>
  </si>
  <si>
    <t>刘祥平、胡刃、刘泓</t>
  </si>
  <si>
    <t>《让世界读懂中国——“非遗”出海状况调查研究》</t>
  </si>
  <si>
    <t>游家慧</t>
  </si>
  <si>
    <t>罗小敏、杨欢、谭丽</t>
  </si>
  <si>
    <t>李佳、陈颖艳</t>
  </si>
  <si>
    <t>黔境破局：技术适配与政策赋能的贵州智能家居市场均衡路径</t>
  </si>
  <si>
    <t>梁美怡</t>
  </si>
  <si>
    <t>文露露、杨桃</t>
  </si>
  <si>
    <t>何兴、霍雨佳、张乾</t>
  </si>
  <si>
    <t>语文课程定位及其他：教育高质量发展视域下的高职与高中衔接调查研究</t>
  </si>
  <si>
    <t>何麒弘</t>
  </si>
  <si>
    <t>李本东</t>
  </si>
  <si>
    <t>“器材”变“弃材”——社会工作介入城市社区“建管”项目的策略研究——以沈阳市铁西区为例</t>
  </si>
  <si>
    <t>王中玉</t>
  </si>
  <si>
    <t>徐娟娟、胡西儒、陈仕伟、张玉玫、漆雪芳、鲁家廷、郑雪梨</t>
  </si>
  <si>
    <t>袁迎春、康红梅</t>
  </si>
  <si>
    <t>数字时代儿童成长空间的异化困境与重构路径</t>
  </si>
  <si>
    <t>梁含笑</t>
  </si>
  <si>
    <t>岳彩镇</t>
  </si>
  <si>
    <t>危险废物HW22的资源化处置过程中尾液及废水处理的社会调查报告</t>
  </si>
  <si>
    <t>尹亚菲</t>
  </si>
  <si>
    <t>梁小敏</t>
  </si>
  <si>
    <t>朱力</t>
  </si>
  <si>
    <t>中泰两国侗族文化传播的现状与创新路径调查研究——政府与网红双轨驱动</t>
  </si>
  <si>
    <t>王沙沙</t>
  </si>
  <si>
    <r>
      <rPr>
        <sz val="12"/>
        <rFont val="宋体"/>
        <charset val="134"/>
      </rPr>
      <t xml:space="preserve">陈佳 </t>
    </r>
    <r>
      <rPr>
        <sz val="12"/>
        <rFont val="Tahoma"/>
        <charset val="134"/>
      </rPr>
      <t>นางสาว</t>
    </r>
    <r>
      <rPr>
        <sz val="12"/>
        <rFont val="宋体"/>
        <charset val="134"/>
      </rPr>
      <t xml:space="preserve"> </t>
    </r>
    <r>
      <rPr>
        <sz val="12"/>
        <rFont val="Tahoma"/>
        <charset val="134"/>
      </rPr>
      <t>จุฑาทิพย์</t>
    </r>
    <r>
      <rPr>
        <sz val="12"/>
        <rFont val="宋体"/>
        <charset val="134"/>
      </rPr>
      <t xml:space="preserve"> </t>
    </r>
    <r>
      <rPr>
        <sz val="12"/>
        <rFont val="Tahoma"/>
        <charset val="134"/>
      </rPr>
      <t>ศรีทัน</t>
    </r>
    <r>
      <rPr>
        <sz val="12"/>
        <rFont val="宋体"/>
        <charset val="134"/>
      </rPr>
      <t xml:space="preserve">
SRITAN MISS JUTHATIP（林煜婷）
</t>
    </r>
  </si>
  <si>
    <t>牛敏</t>
  </si>
  <si>
    <t>龙井有“智”，非遗“黔”行：数字技术赋能传统村落文化传承的调研研究</t>
  </si>
  <si>
    <t>郭嫚妮</t>
  </si>
  <si>
    <t>姚有昊 何兴艳 冯华艺 刘念念</t>
  </si>
  <si>
    <t>流动儿童社区照顾服务路径研究</t>
  </si>
  <si>
    <t>张玉玫</t>
  </si>
  <si>
    <t>从铅印到云端：关于新中国成立以来红军长征媒介记忆建构的调查报告</t>
  </si>
  <si>
    <t>邓集江</t>
  </si>
  <si>
    <t>朱捷然、胡家媛、冉佳伟、陈然、陈叶芬、陈定登</t>
  </si>
  <si>
    <t>吕超、聂开吉、郭国庆</t>
  </si>
  <si>
    <t>基于健康中国理论，探究AI技术助力下的临终抚慰问题及其新模式的路径研究</t>
  </si>
  <si>
    <t>王江洪</t>
  </si>
  <si>
    <t>肖世杰、杨瑞茹、郑娜</t>
  </si>
  <si>
    <t>严思嘉、姚静、宋波</t>
  </si>
  <si>
    <t>非遗旅游赋能铸牢中华民族共同体意识调查报告——以西江苗寨为例</t>
  </si>
  <si>
    <t>李亚东</t>
  </si>
  <si>
    <t>四维驱动  文化赋能：基于四大文化工程的文旅融合创新模式研究—以贵州安顺为例</t>
  </si>
  <si>
    <t>吴家琪</t>
  </si>
  <si>
    <t>韦海霞、范铁红、聂诗睿、杜娜娜、魏志文</t>
  </si>
  <si>
    <t>姚静、夏爽</t>
  </si>
  <si>
    <t>贵州绿茶消费者满意度分析及发展路径研究</t>
  </si>
  <si>
    <t>梁婷、李予慈、王信、杨吕</t>
  </si>
  <si>
    <t>王建飞、潘仁龙、魏嘉银</t>
  </si>
  <si>
    <t>三都水族马尾绣非遗技艺的可持续材料创新调查报告</t>
  </si>
  <si>
    <t>谢玉先</t>
  </si>
  <si>
    <t>刘盛玲</t>
  </si>
  <si>
    <t xml:space="preserve">中小型石窟岩体保护治理措施探讨——基于重庆大足石刻实地调研                     </t>
  </si>
  <si>
    <t>胡砚涵</t>
  </si>
  <si>
    <t>郎雅娟</t>
  </si>
  <si>
    <t>贵州省农村居民就医行为与健康意识调查报告-基于“不愿就医”现象的分析与对策建议</t>
  </si>
  <si>
    <t>陈晓红</t>
  </si>
  <si>
    <t>黄运 钱宗智</t>
  </si>
  <si>
    <t>杨芳芳 夏倩</t>
  </si>
  <si>
    <t>从“浴”到“愈”：健康中国视域下瑶浴文化活态化传承与传播创新发展研究
——基于从江县翠里、西山、斗里瑶族乡镇的实践探索</t>
  </si>
  <si>
    <t>黄廷学</t>
  </si>
  <si>
    <t xml:space="preserve"> 胡莉莉 谢红 贺家兴 张江玉 
张显芬</t>
  </si>
  <si>
    <t>晏妮  程雨竹  王树梅</t>
  </si>
  <si>
    <t xml:space="preserve"> 从“洞天经济”到“非遗盘活”：民族地区三产融合赋能乡村振兴的调查报告及优化路径——以织金官寨乡为例</t>
  </si>
  <si>
    <t>杨小凤</t>
  </si>
  <si>
    <t>宁红玲</t>
  </si>
  <si>
    <t>苗族堆绣现状及应用发展研究——以革一、翁项、施洞为例</t>
  </si>
  <si>
    <t>黄露露</t>
  </si>
  <si>
    <t>毕艳云</t>
  </si>
  <si>
    <t>陈晓英</t>
  </si>
  <si>
    <t>AR水墨教室：增强现实技术在中小学国画教学中的应用调研</t>
  </si>
  <si>
    <t>钟佳玲</t>
  </si>
  <si>
    <t>李雨</t>
  </si>
  <si>
    <t>熊爱琳</t>
  </si>
  <si>
    <t>讲好“Made in China”在非洲消费市场的中国故事</t>
  </si>
  <si>
    <t>刘骁</t>
  </si>
  <si>
    <t>王京京、李雪</t>
  </si>
  <si>
    <t>廖璇、刘雨农</t>
  </si>
  <si>
    <t>基于贵州省数字经济背景下大学生知识付费意愿调查研究</t>
  </si>
  <si>
    <t>冉珍丽</t>
  </si>
  <si>
    <t>胡会、谢尧露、曹守美、鲁敏</t>
  </si>
  <si>
    <t>黄介武、冯夫键</t>
  </si>
  <si>
    <t>西南民族地区山地农耕文化遗产保护研究——以贵州省望谟县新屯村为例</t>
  </si>
  <si>
    <t>姬艳</t>
  </si>
  <si>
    <t>杨国兰、杨武学、王健、田玉璐、卢伊涵、雷琴、潘美霖</t>
  </si>
  <si>
    <t>“低空茶链”——基于无人机技术助力湄潭县茶叶产业升级调研报告</t>
  </si>
  <si>
    <t>曾小浪</t>
  </si>
  <si>
    <t>李俊、沈靖杰、王淼、刘茂林、刘畅</t>
  </si>
  <si>
    <t>刘娟、杨军、刘俊</t>
  </si>
  <si>
    <t xml:space="preserve">非遗工坊赋能乡村振兴协同效应生成机制调查研——基于丹寨县排莫村蜡染工坊“生产-文旅-社区”参与式观察 </t>
  </si>
  <si>
    <t>向仕龙</t>
  </si>
  <si>
    <t>何跃、廖健雄</t>
  </si>
  <si>
    <t>苗绣探源与活化在现代服饰中的融合实践与创新</t>
  </si>
  <si>
    <t>李震</t>
  </si>
  <si>
    <t>桑童</t>
  </si>
  <si>
    <t>女性保护视角下性教育普及情况与发展路径探索</t>
  </si>
  <si>
    <t>令狐绍敏</t>
  </si>
  <si>
    <t>景秋娴</t>
  </si>
  <si>
    <t>穿越时空 对话历史——考古中的“交往交流交融”情况调查研究</t>
  </si>
  <si>
    <t>陈旺梅</t>
  </si>
  <si>
    <t>潘书扬、游家慧、向辰安、杨婷</t>
  </si>
  <si>
    <t>李佳、鲍远福、袁洪业</t>
  </si>
  <si>
    <t>大型安置社区中社区社会组织参与社区治理的可行性路径分析  ——以新凤社区“老杨帮帮团”为例</t>
  </si>
  <si>
    <t>谢秋杰</t>
  </si>
  <si>
    <t xml:space="preserve">乡村振兴背景下镇山村布依族村落保护发展调查报告 </t>
  </si>
  <si>
    <t>申磊磊</t>
  </si>
  <si>
    <t>罗灿辉、陈然、杨凯群</t>
  </si>
  <si>
    <t>关于弹性延迟退休政策实施背景下公众评论的情感分布及其背后潜在的背景因素分析的研究</t>
  </si>
  <si>
    <t>郭水生</t>
  </si>
  <si>
    <t>卢航青，吴振洋，王子瑜，魏开元，高娜</t>
  </si>
  <si>
    <t>移动短视频对贵州旅游业发展潜力挖掘研究</t>
  </si>
  <si>
    <t>梁婷</t>
  </si>
  <si>
    <t>黄桂振、郑梦</t>
  </si>
  <si>
    <t>北京卡酷七色光幼儿园幼儿体质健康调查报告</t>
  </si>
  <si>
    <t>李立志</t>
  </si>
  <si>
    <t>张想、岑荣涛、张小娇、费文海、孙柯、席万佳、王禹涵</t>
  </si>
  <si>
    <t>韩伟、冯少兵</t>
  </si>
  <si>
    <t>生态经济发展模式研究：困境、成因及对策——以贵州省Y县茶产业为例</t>
  </si>
  <si>
    <t>田涛</t>
  </si>
  <si>
    <t>何跃</t>
  </si>
  <si>
    <t>刘伟琦</t>
  </si>
  <si>
    <t>铸牢中华民族共同体意识视域下贵州“村马”的出圈启示</t>
  </si>
  <si>
    <t>夏明英</t>
  </si>
  <si>
    <t>黄世成、张彩虹、王朵、陶义酸、黄小碧</t>
  </si>
  <si>
    <t>徐勤山</t>
  </si>
  <si>
    <t>关于高热度中华传统文化短视频数字叙事策略的调查报告</t>
  </si>
  <si>
    <t>张琰淼</t>
  </si>
  <si>
    <t>彭心怡、唐家杰</t>
  </si>
  <si>
    <t>乡村振兴视野下的乡愁诠释及其实践——寨坝文博园等项目留在大地上的文化印记</t>
  </si>
  <si>
    <t>顾梦云</t>
  </si>
  <si>
    <t>胡建会、迟浩艺、冉玲玉</t>
  </si>
  <si>
    <t>“健康中国2030”背景下自闭症儿童水墨疗愈课程体系构建研究</t>
  </si>
  <si>
    <t>文化基因的现代演绎：剑河苗族锡绣的创新传承路径研究</t>
  </si>
  <si>
    <t>李秀英</t>
  </si>
  <si>
    <t>任江美、杨算、何紫艳、王艳丽、罗方颖、陈明炫</t>
  </si>
  <si>
    <t>杨成、彭兵</t>
  </si>
  <si>
    <t>饮品行业无糖化变革之路——推进健康中国建设的调研报告</t>
  </si>
  <si>
    <t>牟丽蓉</t>
  </si>
  <si>
    <t>黄明玥、王兴艳、孔祥辉</t>
  </si>
  <si>
    <t>夏大文、龚剑、王建飞</t>
  </si>
  <si>
    <t>以文促旅，知行合一：以王阳明文化推动贵州多元文化旅游——基于贵州文旅调查研究</t>
  </si>
  <si>
    <t>徐娅</t>
  </si>
  <si>
    <t>朱煜 、龙丽、王燕、邹晨彤</t>
  </si>
  <si>
    <t>邹阳</t>
  </si>
  <si>
    <t>未成年人法律意识的现状调查与培养对策研究</t>
  </si>
  <si>
    <t>喻晓沁</t>
  </si>
  <si>
    <t>吴晓宇</t>
  </si>
  <si>
    <t>付中祥</t>
  </si>
  <si>
    <t>“十二道拦门酒”的文化符号解读与价值传承研究——以西江苗寨为例</t>
  </si>
  <si>
    <t>陆群艳</t>
  </si>
  <si>
    <t>何配荣、姜炳正、李芳、潘水妹、唐薇薇、陈敬</t>
  </si>
  <si>
    <t>非遗背后的非遗——贵州传统蜡染绘制工具调研报告</t>
  </si>
  <si>
    <t>赵敏</t>
  </si>
  <si>
    <t>杨杰、苏琪淇、程芸</t>
  </si>
  <si>
    <t>潘淘洁、王丽娜</t>
  </si>
  <si>
    <t>无声蔓延的抑郁：基于社会网络分析的高中生抑郁亚型与自杀意念研究</t>
  </si>
  <si>
    <t>李航</t>
  </si>
  <si>
    <t>丁芳媛，贾云丞，张娅芳</t>
  </si>
  <si>
    <t>朗德沉浸式旅居社区服务调查</t>
  </si>
  <si>
    <t>周德郦</t>
  </si>
  <si>
    <t>邓宇</t>
  </si>
  <si>
    <t xml:space="preserve">虚拟现实技术在艺术疗愈中的可行性研究
</t>
  </si>
  <si>
    <t>范梓佳</t>
  </si>
  <si>
    <t>刘雨萌</t>
  </si>
  <si>
    <t>熊鹤</t>
  </si>
  <si>
    <t>教育兴农——“星程微光”编程教育团队
助力西南地区乡村振兴</t>
  </si>
  <si>
    <t>李名兰</t>
  </si>
  <si>
    <t>赵元慧、王鹏辉、宋淮、王鹤、常国念、罗翔耀</t>
  </si>
  <si>
    <t>张凯琳、霍雨佳、高伟</t>
  </si>
  <si>
    <t>《舞龙嘘花:民族地区非物质文化遗产新生性调查》</t>
  </si>
  <si>
    <t>张旭东</t>
  </si>
  <si>
    <t>马智浩、王文心、邵欣茹、王善善</t>
  </si>
  <si>
    <t>张勇、韦玮</t>
  </si>
  <si>
    <t>大山里的 doremi：用音乐为乡村孩子的梦想赋能</t>
  </si>
  <si>
    <t>顾婷</t>
  </si>
  <si>
    <t>龙光珍、刘薇、欧阳厚波、朱由龙</t>
  </si>
  <si>
    <t>艺术乡建背景下校地联动共筑乡村美育新生态调查报告分析——以某高校驻松岙镇美育工坊为例</t>
  </si>
  <si>
    <t>李卓然</t>
  </si>
  <si>
    <t>邹继海</t>
  </si>
  <si>
    <t>伍顺比</t>
  </si>
  <si>
    <t xml:space="preserve">从“机械共存”到“有机共治”：社会工作调适单位制社区转型协同失效的实践路径 </t>
  </si>
  <si>
    <t>饶宜</t>
  </si>
  <si>
    <t>张涵琪</t>
  </si>
  <si>
    <t>卫松、王素霞</t>
  </si>
  <si>
    <t xml:space="preserve"> 乡村振兴视域下乡村特色产业发展路径研究—— 以花溪区山王庙村、小山村为例</t>
  </si>
  <si>
    <t>陈婷婷</t>
  </si>
  <si>
    <t>张瑶、赵兴燕、田康</t>
  </si>
  <si>
    <t>王晓晖</t>
  </si>
  <si>
    <t>保护与重视地方文化典籍—以《蜀语》与《俗语》的对比研究为例</t>
  </si>
  <si>
    <t>柯圣莉</t>
  </si>
  <si>
    <t>休闲旅居——特色农业园区旅游助力乡村振兴</t>
  </si>
  <si>
    <t>罗方颖</t>
  </si>
  <si>
    <t>王艳丽、李秀英、何紫艳、杨算、宋琴</t>
  </si>
  <si>
    <t>同语同心：普通话推广在黔南州贵定四寨村铸牢中华民族共同体意识的实践与探索调研报告</t>
  </si>
  <si>
    <t>连可欣</t>
  </si>
  <si>
    <t>赵星星、刘重麟、刘芸均、黄雨嘉、陈明炫、李玥、宋琴</t>
  </si>
  <si>
    <t>陈倩、崔朝辅、何慧琳</t>
  </si>
  <si>
    <t>科廷健身中心运营现状研究调查报告</t>
  </si>
  <si>
    <t>席万佳</t>
  </si>
  <si>
    <t>谢义毕 朱辰昊 岑荣涛 张想 李立志 孙柯 费文海</t>
  </si>
  <si>
    <t>冯少兵、屈文贵</t>
  </si>
  <si>
    <t>为思维“松绑”，让创造“展翅翱翔”--大学生创新思维弱化现象研究</t>
  </si>
  <si>
    <t>王睿鑫</t>
  </si>
  <si>
    <t>罗迪、杨艳红</t>
  </si>
  <si>
    <t>蔡静、储昌木</t>
  </si>
  <si>
    <t>深圳市环境污染强制责任保险制度试点情况调查报告</t>
  </si>
  <si>
    <t>聂俊程</t>
  </si>
  <si>
    <t>陈小平 、刘宏钊</t>
  </si>
  <si>
    <t>中医养生视角下大学生饮食健康情况分析——以花溪大学城为例</t>
  </si>
  <si>
    <t>孔婷婷</t>
  </si>
  <si>
    <t>田旭、黄熙婷、陈洪轩、李玥、莫业晗、王琳琳、冯子睿</t>
  </si>
  <si>
    <t>韩恩瑞、聂开吉、廖靖宇</t>
  </si>
  <si>
    <t>文化基因解码与空间重构:自贡西秦会馆保护利用的多维路径研究</t>
  </si>
  <si>
    <t>王逸潇</t>
  </si>
  <si>
    <t>连可欣、宋琴</t>
  </si>
  <si>
    <t>李浩、宋云</t>
  </si>
  <si>
    <t>安顺下关地戏传承的多维度困境与保护策略研究</t>
  </si>
  <si>
    <t>何紫艳</t>
  </si>
  <si>
    <t>王艳丽、李秀英、罗方颖、杨算</t>
  </si>
  <si>
    <t>陈玉平</t>
  </si>
  <si>
    <t>非遗赋能乡村振兴：侗族大歌传承与利用调查研究—以榕江县宰荡村为例</t>
  </si>
  <si>
    <t>李继燊</t>
  </si>
  <si>
    <t>陈秋茂、杨梦洁、刘茂林、曲雯稚、向仕龙、王海洋、张卓</t>
  </si>
  <si>
    <t>刘娟、杨军、赵墅艳</t>
  </si>
  <si>
    <t>贵阳“小修摊”：城市治理与社区服务互动模式研究</t>
  </si>
  <si>
    <t>胡家媛</t>
  </si>
  <si>
    <t>朱捷然、邓集江、侯祥丹、杨美英、冉佳伟、黄秀娟、金然</t>
  </si>
  <si>
    <t>聂开吉、陈子华、张馨予</t>
  </si>
  <si>
    <t>贵州省互嵌式社区铸牢中华民族共同体意识调查研究</t>
  </si>
  <si>
    <t>陈然</t>
  </si>
  <si>
    <t>田健、侯祥丹、邓集江、申磊磊、王寒、杨丽</t>
  </si>
  <si>
    <t>周真刚、董强、聂开吉</t>
  </si>
  <si>
    <t>“书道薪传·智启侗乡”——贵州省天柱县第十小学易错字矫正策略</t>
  </si>
  <si>
    <t>郑小杰</t>
  </si>
  <si>
    <t>邹琳菲、杨甜</t>
  </si>
  <si>
    <t>王亚丽、林松、李志文</t>
  </si>
  <si>
    <t>贵州民族团结食堂建设促进民族交往交流交融的实践路径调研报告</t>
  </si>
  <si>
    <t>杨木</t>
  </si>
  <si>
    <t>冉佳伟、金昭源、韦修凤、卢柱雲、颜明霞、肖琴娜</t>
  </si>
  <si>
    <t>杨佳丽、聂开吉、廖莎</t>
  </si>
  <si>
    <t>知行新篇•沉侵式阳明文化体验计划</t>
  </si>
  <si>
    <t>赵哲黎</t>
  </si>
  <si>
    <t>李杰、卢震、杨圣容</t>
  </si>
  <si>
    <t>钟华、陈丹丹、苟家容</t>
  </si>
  <si>
    <t>新视角：民族高校生态文明教育的共同体建构 —— 基于中华民族共同体意识的实践路径调研。</t>
  </si>
  <si>
    <t>李志昕</t>
  </si>
  <si>
    <t>彭艳</t>
  </si>
  <si>
    <t>共享经济 “黔”景几何</t>
  </si>
  <si>
    <t>陈星悦</t>
  </si>
  <si>
    <t>简寒梅、王淋杰</t>
  </si>
  <si>
    <t>黄介武</t>
  </si>
  <si>
    <t>朱砂红映中国梦：万山朱砂矿工业遗产的文化解码与活化路径探索</t>
  </si>
  <si>
    <t>田健</t>
  </si>
  <si>
    <t>陈然、杨佳、刘永攀</t>
  </si>
  <si>
    <t>彭兵</t>
  </si>
  <si>
    <t>从传统村落的文化共享到价值共生——贵州隆里“书香古城”的在地化实践研究</t>
  </si>
  <si>
    <t>王冉</t>
  </si>
  <si>
    <t>孙肖然、杨贺然</t>
  </si>
  <si>
    <t>黄丽超</t>
  </si>
  <si>
    <t>少数民族传统文化助力乡村精神文明建设调查——以贵州省化屋村为例</t>
  </si>
  <si>
    <t>宋伟伟</t>
  </si>
  <si>
    <t>钟华</t>
  </si>
  <si>
    <t>老旧小区的“痛点”与“痒点”——基于贵阳市无物业老旧小区的调查</t>
  </si>
  <si>
    <t>王兰英</t>
  </si>
  <si>
    <t>何梅 曹佳玉 李志鹏 杨梅 徐艳 李爽 杨罗</t>
  </si>
  <si>
    <t>田维绪</t>
  </si>
  <si>
    <t>三棵树镇长裙苗刺绣工艺调查报告</t>
  </si>
  <si>
    <t>刘娅</t>
  </si>
  <si>
    <t>王丽娜、陈梅</t>
  </si>
  <si>
    <t>贵州芦笙舞在农产品包装设计中的应用调研报告</t>
  </si>
  <si>
    <t>蒋华</t>
  </si>
  <si>
    <t>廖雨晴</t>
  </si>
  <si>
    <t>朱小英、郭安</t>
  </si>
  <si>
    <t>新时代提升贵州省旅游业高质量发展的路径研究——以黔东南肇兴侗寨为例</t>
  </si>
  <si>
    <t>杨淑琴</t>
  </si>
  <si>
    <t>赵元梁、乔越、文琴</t>
  </si>
  <si>
    <t>文化赋能乡村振兴的创新实践与路径研究——基于贵州“村T”考察</t>
  </si>
  <si>
    <t>杨美英</t>
  </si>
  <si>
    <t>胡家媛、朱捷然、侯祥丹、杨婷、韩明霞、姬艳、金然</t>
  </si>
  <si>
    <t>聂开吉、何慧琳</t>
  </si>
  <si>
    <t>数字化传承与乡村振兴双重视角下的贵州少数民族刺绣技艺保护研究——基于黔东南苗族的调研报告</t>
  </si>
  <si>
    <t>程芸</t>
  </si>
  <si>
    <t>张婧</t>
  </si>
  <si>
    <t>易地扶贫搬迁后续妇女创业就业调查研究——以乌当区易地扶贫搬迁点云锦尚城为例</t>
  </si>
  <si>
    <t>张玲</t>
  </si>
  <si>
    <t>虚拟社区价值共创过程的内在机制——以村超为例</t>
  </si>
  <si>
    <t>王旭</t>
  </si>
  <si>
    <t>陈栋为</t>
  </si>
  <si>
    <t>“节庆外交”视角下三口塘村跳花节的文明传播策略</t>
  </si>
  <si>
    <t>王朵</t>
  </si>
  <si>
    <t>张彩虹、杨婷、张纯、余腾达、朱海丽、唐卜英、夏明英</t>
  </si>
  <si>
    <t>农村空心化背景下双留守群体的生存困境与协同治理路径研究
——基于镇远县报京乡石桥村的多维实证调查</t>
  </si>
  <si>
    <t>杜丹丹</t>
  </si>
  <si>
    <t>梁伦艳、杨艺敏、李飞、聂立帅</t>
  </si>
  <si>
    <t>雷惠玲、刘玉连</t>
  </si>
  <si>
    <t>从“催婚催生”热到“躺平”潮，时代发展进程中婚育观的调查现状分析——以贵阳市为例</t>
  </si>
  <si>
    <t>张鑫焱</t>
  </si>
  <si>
    <t xml:space="preserve"> 聂春雨 王岳继</t>
  </si>
  <si>
    <t>乡村振兴视角下铜仁绿豆粉商业化发展调查报告</t>
  </si>
  <si>
    <t>田旭</t>
  </si>
  <si>
    <t>孔婷婷、黄熙婷、陈洪轩、李玥、莫业晗、王琳琳、冯子睿、陈真雪</t>
  </si>
  <si>
    <t>杨锋兵、聂开吉、韩国祥</t>
  </si>
  <si>
    <t>且兰泥玩泥哨品牌设计调研报告</t>
  </si>
  <si>
    <t>潘祝卿</t>
  </si>
  <si>
    <t>廖雨晴、蒋华</t>
  </si>
  <si>
    <t>关于贵州省大力宣介中华民族共同体意识的调研报告</t>
  </si>
  <si>
    <t>陈定登</t>
  </si>
  <si>
    <t>陈叶芬、邓集江、冉佳伟、杨记、郑亚捷、赵科伟</t>
  </si>
  <si>
    <t>吕超、陈子华、张馨予</t>
  </si>
  <si>
    <t>社会工作介入城市独居老人社区照顾的调查研究</t>
  </si>
  <si>
    <t>周贞叶</t>
  </si>
  <si>
    <t>钟明广、鲁家廷、龙见椿、石秋艳、丰沛香</t>
  </si>
  <si>
    <t>安顺鲍家屯村屯堡文化保护调研报告</t>
  </si>
  <si>
    <t>杨春婷</t>
  </si>
  <si>
    <t>陈静、杨敏</t>
  </si>
  <si>
    <t>龚诚、蒋桂东</t>
  </si>
  <si>
    <t>“舞”在当代：思南花灯戏创造性转化与创新性发展实践与启示</t>
  </si>
  <si>
    <t>胡莉莉</t>
  </si>
  <si>
    <t>宋琴、李江莲、谢红、刘湘、高世秋</t>
  </si>
  <si>
    <t>黄小刚</t>
  </si>
  <si>
    <t>建设儿童友好型城市背景下贵州省青少年公共阅读服务调查研究</t>
  </si>
  <si>
    <t>林振伦</t>
  </si>
  <si>
    <t>马瑜蔚、孟祥月、王思敏、马淑芳</t>
  </si>
  <si>
    <t>杨溢</t>
  </si>
  <si>
    <t>侗戏的城市社区传承——以黎平县异地扶贫搬迁社区为调查点</t>
  </si>
  <si>
    <t>吴冬梅</t>
  </si>
  <si>
    <t>龙昭宝</t>
  </si>
  <si>
    <t>农产品流通中的“代办制”研究——川中S镇柑橘产业的个案分析</t>
  </si>
  <si>
    <t>刘娟</t>
  </si>
  <si>
    <t>谭礼娟</t>
  </si>
  <si>
    <t>周贤润</t>
  </si>
  <si>
    <t>环境行政执法中的自动监控技术研究——基于COD、TH-WQX12的仪器分析视角</t>
  </si>
  <si>
    <t>罗苹</t>
  </si>
  <si>
    <t>潘红桃、侯蝶</t>
  </si>
  <si>
    <t>刘俊</t>
  </si>
  <si>
    <t>古韵蓝染——贵州省蜡染技艺的数字化保护
与产业化发展研究</t>
  </si>
  <si>
    <t>郭明康</t>
  </si>
  <si>
    <t>宋庭庭、陈龙宇、李超、戴立伟</t>
  </si>
  <si>
    <t>冯夫健、王林、曹泰峰</t>
  </si>
  <si>
    <t>“AI+旅游”对游客贵州文化认知度的调查报告</t>
  </si>
  <si>
    <t>田梦坭</t>
  </si>
  <si>
    <t>何雨霓、安黎</t>
  </si>
  <si>
    <t>矿业权行使中矿产资源“围而不探，占而不采”问题治理研究</t>
  </si>
  <si>
    <t>王冠力、金碧馨玥</t>
  </si>
  <si>
    <t>潘善斌、张雁琳</t>
  </si>
  <si>
    <t>区块链视域下网络文学作品版权保护研究</t>
  </si>
  <si>
    <t>何跃、向仕龙</t>
  </si>
  <si>
    <t>民间文物收藏与保护的现状及发展路径——以贵州省黔东南地区为例</t>
  </si>
  <si>
    <t>吴晶晶</t>
  </si>
  <si>
    <t>高世秋、胡品军、刘飞</t>
  </si>
  <si>
    <t>叶成勇</t>
  </si>
  <si>
    <t>“栽岩”文化的集体记忆与社会功能——基于F区域的田野调查研究</t>
  </si>
  <si>
    <t>潘水妹</t>
  </si>
  <si>
    <t>唐薇薇、陈敬、陆群艳</t>
  </si>
  <si>
    <t>乡村废品回收及处理</t>
  </si>
  <si>
    <t>朱欢欢、庞慧慧</t>
  </si>
  <si>
    <t>社会主义核心价值观视觉传播的效能优化研究——基于眼动实验与设计语义学的跨学科</t>
  </si>
  <si>
    <t>钟佳玲、李文元</t>
  </si>
  <si>
    <t>以文创旅：肇兴侗寨民族文化传承与保护路径研究——基于民族志调研与社会创新设计实践</t>
  </si>
  <si>
    <t>王琪</t>
  </si>
  <si>
    <t>王琪、吴博、谢庭旭、黄旭、班云</t>
  </si>
  <si>
    <t>王晓辉</t>
  </si>
  <si>
    <t>国家级非遗“普安县苗族芦笙舞”的保护与传承路径研究—基于非物质文化遗产保护与传承机制的调查报告</t>
  </si>
  <si>
    <t>黄万侣</t>
  </si>
  <si>
    <t>陈碧艳、杨木、赵晓雪、李权</t>
  </si>
  <si>
    <t>韦佳</t>
  </si>
  <si>
    <t>侗族大歌音乐可视化研究设计</t>
  </si>
  <si>
    <t>管佩</t>
  </si>
  <si>
    <t>张硕，李孟玉</t>
  </si>
  <si>
    <t>郭安</t>
  </si>
  <si>
    <t>朱砂启智：基于丹都文化基因的中国红IP建构与转型——铜仁万山朱砂产业现状调查报告</t>
  </si>
  <si>
    <t>唐薇薇</t>
  </si>
  <si>
    <t>李东琼、李硕婷、张艳萍、毛梦迪、任瑾鹏</t>
  </si>
  <si>
    <t>王俊，谭厚锋，陶军</t>
  </si>
  <si>
    <t>《少数民族地区生育观念变迁的社会调查研究----以化屋村和新仁乡为例》</t>
  </si>
  <si>
    <t>汪杨舜</t>
  </si>
  <si>
    <t>刘毅</t>
  </si>
  <si>
    <t>城乡文明行为差异与融合路径研究</t>
  </si>
  <si>
    <t>石磊</t>
  </si>
  <si>
    <t>从沉睡到觉醒——清塘社区闲置资产盘活情况调查报告</t>
  </si>
  <si>
    <t>蔡天凤</t>
  </si>
  <si>
    <t>郭文兵 陈美 王亚楠 辜雪</t>
  </si>
  <si>
    <t>王红梅 李科生</t>
  </si>
  <si>
    <t>从 “土特产” 到 “大产业”：“红枫湖葡萄” 地理标志申请的可行性分析与品牌建构路径研究报告</t>
  </si>
  <si>
    <t>杨恩递</t>
  </si>
  <si>
    <t>郭行行、楚俊涛、白玉章、柏应航、罗丽娜、杨思思、王航</t>
  </si>
  <si>
    <t>张红、杨轶</t>
  </si>
  <si>
    <t>非遗活化的治理密码：贵州“村T”赋能民族地区文化治理的理论逻辑与实践探索</t>
  </si>
  <si>
    <t>吴博</t>
  </si>
  <si>
    <t>王琪、黄旭、谢庭旭、王桃、罗灿辉、陈洪轩、陈星宇</t>
  </si>
  <si>
    <t>卫松、张南</t>
  </si>
  <si>
    <t>乡村振兴背景下传统工艺如何传承发展——贵州黔陶制陶工艺传承发展的调研报告</t>
  </si>
  <si>
    <t>程芸、韩佳婵</t>
  </si>
  <si>
    <t>王莹莹、黄荣</t>
  </si>
  <si>
    <t>从“钢城”到“花城”：攀枝花三线建设城市文化的传承与新生</t>
  </si>
  <si>
    <t>李佳冰</t>
  </si>
  <si>
    <t>移动阅读平台用户持续使用意愿研究——基于微信读书的调查报告</t>
  </si>
  <si>
    <t>吴远扬</t>
  </si>
  <si>
    <t>短视频平台与传统文化传播的"破圈效应"——以敦煌IP的数字化创新为例</t>
  </si>
  <si>
    <t>王鲜</t>
  </si>
  <si>
    <t>推动民族文创发展，激发传统文化活力——基于贵州省威宁县彝族傩戏“撮泰吉”调查研究报告</t>
  </si>
  <si>
    <t>陈兴悦</t>
  </si>
  <si>
    <t>魏名浩、孔祥辉、陈雨滢、李海瑜、杨俊利、王燕</t>
  </si>
  <si>
    <t>龚剑</t>
  </si>
  <si>
    <t>《“盐”途拾遗——川黔古盐道仁岸合茅段文化遗产廊道设计研究》</t>
  </si>
  <si>
    <t>黄雨嘉</t>
  </si>
  <si>
    <t>胡瀚文、连可欣、吴鑫怡、杨丹、王丽梅</t>
  </si>
  <si>
    <t>陈倩、杨章桥、侯丽平</t>
  </si>
  <si>
    <t>阡山龙韵·非遗新生：贵州石阡仡佬毛龙艺术的传承困境与现代性转化路径研究</t>
  </si>
  <si>
    <t>盈佳欣</t>
  </si>
  <si>
    <t>于至佳</t>
  </si>
  <si>
    <t>郎雅娟、李浩</t>
  </si>
  <si>
    <t>贵州中医药养生产品的市场潜力与发展路径研究</t>
  </si>
  <si>
    <t>黄桂振、廖顺、吴余梅</t>
  </si>
  <si>
    <t>镇远县高过河漂流开发现状的调查报告</t>
  </si>
  <si>
    <t>孙柯</t>
  </si>
  <si>
    <t>李立志、岑荣涛、朱辰昊、费文海、张想、席万佳、谢义毕</t>
  </si>
  <si>
    <t>冯少兵、任廷、周珊</t>
  </si>
  <si>
    <t>智能技术依赖的双向演化——基于Al大模型技术应用及影响研究</t>
  </si>
  <si>
    <t>金友龙、蒋泽军</t>
  </si>
  <si>
    <t>“巡遗基地”非遗+研学数字化新模式助力乡村振兴——以西江千户苗寨为例</t>
  </si>
  <si>
    <t>江羽婷</t>
  </si>
  <si>
    <t>吕一唯、徐蕊、谢浪</t>
  </si>
  <si>
    <t>铸牢中华民族共同体意识下民族旅游村寨高质量发展路径研究——基于肇兴侗寨的田野考察</t>
  </si>
  <si>
    <t>廖梦莹</t>
  </si>
  <si>
    <t>罗曼、唐婉莹</t>
  </si>
  <si>
    <t>褚心宇、李慧</t>
  </si>
  <si>
    <t>乡村振兴背景下农村题材国画创作与文旅产业联动发展研究</t>
  </si>
  <si>
    <t>数字原住民与传统守护者：大学生古籍认知差异与文明传承路径研究调查报告</t>
  </si>
  <si>
    <t>马玉兰</t>
  </si>
  <si>
    <t>车智玲、丰雨晴、杨铁坚</t>
  </si>
  <si>
    <t>牟昆昊</t>
  </si>
  <si>
    <t>“斛城石榴红”——罗甸县铸牢中华民族共同体意识的路径研究</t>
  </si>
  <si>
    <t>魏丹丹</t>
  </si>
  <si>
    <t>张彩虹、李菲菲、陈叶芬、余腾达、刘江婵、伍吉兰</t>
  </si>
  <si>
    <t>乡村振兴背景下农村居民互助养老参与意愿现状与对策调查报告——以贵州省黄平县旧州镇为例</t>
  </si>
  <si>
    <t>杨凯群</t>
  </si>
  <si>
    <t>王诗琦、申磊磊</t>
  </si>
  <si>
    <t>预防未成年人犯罪的路径研究——基于专门学校学生群体的调研</t>
  </si>
  <si>
    <t>张雁琳、王布云</t>
  </si>
  <si>
    <t>贵州省综合能源法规制度建设研究</t>
  </si>
  <si>
    <t>陈芸锋、向珺、贾和和</t>
  </si>
  <si>
    <t>校园足球特色学校赋能乡村振兴：安顺市校园足球发展对民生福祉的促进作用研究</t>
  </si>
  <si>
    <t>龙群</t>
  </si>
  <si>
    <t>韦修凤、张师林、王钰琪、周维、王广哲、唐再辉、穆文琴</t>
  </si>
  <si>
    <t>梁巧琴、 屈文贵</t>
  </si>
  <si>
    <t>交换视角下云南临沧丧葬习俗与社会共同体构建的当代实践——以习谦村为例</t>
  </si>
  <si>
    <t>杨丽</t>
  </si>
  <si>
    <t>韩明霞、张鹏妃、陈然、侯祥丹</t>
  </si>
  <si>
    <t>杨旭 何慧琳</t>
  </si>
  <si>
    <t>乡村振兴背景下贵州省铜仁市抹茶产业发展路径研究</t>
  </si>
  <si>
    <t>文露露</t>
  </si>
  <si>
    <t>梁美怡、杨桃、赵伟蓉</t>
  </si>
  <si>
    <t>贵州花溪大学城大学生摆摊现象的实践调查报告——基于就业择业视角的社会考察与思考</t>
  </si>
  <si>
    <t>黄龙玉</t>
  </si>
  <si>
    <t>周雨菲、蒲松琴、赵晓莉、江董慧禹</t>
  </si>
  <si>
    <t>陈静梅</t>
  </si>
  <si>
    <t>苗绣纹样的现代转译：贵州少数民族传统符号在当代设计中的创新应用调查</t>
  </si>
  <si>
    <t>哈尼梯田文化博物馆的调查报告——基于助推乡村振兴战略的观察与思考</t>
  </si>
  <si>
    <t>罗吉巧</t>
  </si>
  <si>
    <t>冉雨民、徐珑纹、赵文、石丹丹</t>
  </si>
  <si>
    <t>吴电雷、肖丽娅</t>
  </si>
  <si>
    <t>冰清雪明：玉舍雪山滑雪场游客满意度调查</t>
  </si>
  <si>
    <t xml:space="preserve">郭靖 </t>
  </si>
  <si>
    <t>杜明辉 李政</t>
  </si>
  <si>
    <t>王朝举 范莉娜 汪威</t>
  </si>
  <si>
    <t>贵州少数民族ip盲盒在文创市场的影响力实践调研</t>
  </si>
  <si>
    <t>贵州“绿途”：新能源汽车赋能低碳出行</t>
  </si>
  <si>
    <t>黄娜</t>
  </si>
  <si>
    <t>杜莹，朱肖，陈春柳</t>
  </si>
  <si>
    <t>雷春雨、高伟、魏嘉银</t>
  </si>
  <si>
    <t>党建引领社区经济发展的创新实践——以云南省华宁县C社区为例</t>
  </si>
  <si>
    <t>杨竹、卫松</t>
  </si>
  <si>
    <t>环保设计公司绿色低碳营销策略优化与实践调查报告</t>
  </si>
  <si>
    <t>张婷婷</t>
  </si>
  <si>
    <t>吴燕、吴双结</t>
  </si>
  <si>
    <t>王自强、邓红勇、储昌木</t>
  </si>
  <si>
    <t>新业态背景下超龄劳动者权益保障的法律困境研究——以贵州省G市为例</t>
  </si>
  <si>
    <t>金碧馨玥</t>
  </si>
  <si>
    <t>杨岚</t>
  </si>
  <si>
    <t>数联民俗，云促云旅—贵州民俗文化旅游数字化转型研究</t>
  </si>
  <si>
    <t>罗树霞</t>
  </si>
  <si>
    <t>林勉、周金卫、黄娜、周训会、梁美怡</t>
  </si>
  <si>
    <t>金良琼、刘红梅</t>
  </si>
  <si>
    <t>纹饰、仪式与族群记忆：麻江型铜鼓的活态传承与动态保护研究</t>
  </si>
  <si>
    <t>李光镝</t>
  </si>
  <si>
    <t>吴晶晶、高世秋、侯富哲</t>
  </si>
  <si>
    <t>杨春艳、张旭</t>
  </si>
  <si>
    <t>农村教育生态的实证考察与思辨——以锦屏县三个村为例</t>
  </si>
  <si>
    <t>王满梅</t>
  </si>
  <si>
    <t>王国超</t>
  </si>
  <si>
    <t>贵州省职业女性生育意愿研究——基于贵阳市的调查分析</t>
  </si>
  <si>
    <t>杨梅</t>
  </si>
  <si>
    <t>杨罗、王兰英、徐艳、李爽</t>
  </si>
  <si>
    <t>罗霞、卫松</t>
  </si>
  <si>
    <t>科技兴国战略背景下贵阳市公立初中体育教学高质量发展研究</t>
  </si>
  <si>
    <t>韦修凤</t>
  </si>
  <si>
    <t>龙群、王广哲、唐再辉、张师林、王钰琪、穆文琴、周维</t>
  </si>
  <si>
    <t>秘境黔城：沉浸式贵州文化密室逃脱</t>
  </si>
  <si>
    <t>刘湘</t>
  </si>
  <si>
    <t>谢红、胡莉莉、李江莲、刘飞、杨记、宋琴</t>
  </si>
  <si>
    <t>从互助礼俗到“情债枷锁”：农村酒席乱象研究</t>
  </si>
  <si>
    <t>蔡佳画</t>
  </si>
  <si>
    <t>林艺琪、蔡荔茜、申桃、卢小念</t>
  </si>
  <si>
    <t>罗贤贵 王晓晖 毛刚强</t>
  </si>
  <si>
    <t>心中有你——少数民族地区留守儿童特色生日月陪伴行动</t>
  </si>
  <si>
    <t>杨甜</t>
  </si>
  <si>
    <t>周梅 田梅 杨娜</t>
  </si>
  <si>
    <t>常海星</t>
  </si>
  <si>
    <t>“染”梦贵州：传统蜡染的创新之旅</t>
  </si>
  <si>
    <t>廖顺</t>
  </si>
  <si>
    <t>吴余梅、梁婷、黄桂振、金海艳</t>
  </si>
  <si>
    <t>魏嘉银 张乾</t>
  </si>
  <si>
    <t>关于万岁山文旅融合创新发展调研报告</t>
  </si>
  <si>
    <t>张腾月</t>
  </si>
  <si>
    <t>杨莎莎、吴诚诚、王大碧、胡阳、胡品军、冉佳伟、徐晓娟</t>
  </si>
  <si>
    <t>文渊、张红喜</t>
  </si>
  <si>
    <t>全面推进乡村振兴背景下的人才驱动发展：红瓦房村蝶变研究</t>
  </si>
  <si>
    <t>沈月</t>
  </si>
  <si>
    <t>陆高翠、崔翔锐、金正英、鲁家廷</t>
  </si>
  <si>
    <t>罗贤贵、李黎、王晓晖</t>
  </si>
  <si>
    <t>数智时代侗族大歌何以传承：基于国家级非遗传承人吴品仙的口述史调研</t>
  </si>
  <si>
    <t>朱捷然</t>
  </si>
  <si>
    <t>胡家媛、邓集江、侯祥丹、冉佳伟、黄秀娟、林宏兰、金然</t>
  </si>
  <si>
    <t>聂开吉、何慧琳、崔朝辅</t>
  </si>
  <si>
    <t>体育锻炼对大学生心理健康的影响研究——基于贵阳某高校的调查报告</t>
  </si>
  <si>
    <t>孙萍</t>
  </si>
  <si>
    <t>孙萍、张本鹏、曾繁向</t>
  </si>
  <si>
    <t>绘笔中的文明密码：基于美术学视角的文明传承与创新</t>
  </si>
  <si>
    <t>柴泽林</t>
  </si>
  <si>
    <t>人类学视域下台江施洞姊妹节仪式叙事与女性主体性建构——基于施洞姊妹节的田野调查研究</t>
  </si>
  <si>
    <t>兰画美</t>
  </si>
  <si>
    <t>唐薇薇、陈敬、潘水妹、陆群艳、王大碧</t>
  </si>
  <si>
    <t>振兴记：布依族蓝染传统工艺馆</t>
  </si>
  <si>
    <t>蒋贵英</t>
  </si>
  <si>
    <t>蒋窕艳、王洛阳、王婧涵、李佳坤、余婷
、庞慧慧、’朱欢欢</t>
  </si>
  <si>
    <t>曹俊英、储昌木</t>
  </si>
  <si>
    <t>“村BA”驱动下的乡村治理：利益相关者协同与矛盾化解机制探究</t>
  </si>
  <si>
    <t>谢庭旭</t>
  </si>
  <si>
    <t>王琪、吴博、黄旭、王桃、罗灿辉</t>
  </si>
  <si>
    <t>乔姗姗</t>
  </si>
  <si>
    <t>关于贵州省农业生产防灾救灾措施的研究</t>
  </si>
  <si>
    <t>夏菁</t>
  </si>
  <si>
    <t>陈欣欣 王瑞捷 陆荟</t>
  </si>
  <si>
    <t>张贵祥</t>
  </si>
  <si>
    <t>关于贵州花溪大学城地摊经济与城市治理的协同发展及路径优化调研报告</t>
  </si>
  <si>
    <t>侯祥丹</t>
  </si>
  <si>
    <t>胡家媛、朱捷然、杨美英、陈然、黄秀娟、冉佳伟、杨丽</t>
  </si>
  <si>
    <t>聂开吉、杨佳丽、张文艳</t>
  </si>
  <si>
    <t>跨越老年数字鸿沟——老年群体数字困境与数字陷阱调查</t>
  </si>
  <si>
    <t>李林遥</t>
  </si>
  <si>
    <t>蓝春慧、黄露芳、付雨茜、朱美美、袁志佼、刘先联</t>
  </si>
  <si>
    <t>廖文</t>
  </si>
  <si>
    <t>青少年国家认同的质性探究</t>
  </si>
  <si>
    <t>张娴婷</t>
  </si>
  <si>
    <t>AI智动上门体育</t>
  </si>
  <si>
    <t>张中伟</t>
  </si>
  <si>
    <t>吴孟佳</t>
  </si>
  <si>
    <t>邓兴忠</t>
  </si>
  <si>
    <t>一站式服务社区：宿舍公共空间对学生归属感的调查研究-以贵州民族大学为例</t>
  </si>
  <si>
    <t>崔芮涵</t>
  </si>
  <si>
    <t>民族乡村非物质文化遗产活态保护路径探析——以西江苗寨为例</t>
  </si>
  <si>
    <t>何配荣</t>
  </si>
  <si>
    <t>姜炳正、李芳、陆群艳、何劲松、代小会、张彩虹</t>
  </si>
  <si>
    <t>李天翼、张静、尹可秀</t>
  </si>
  <si>
    <t>从乡土交易到文明实践：民族地区集市价值重构的实践与策略——基于贵州省3个市州集市的调查</t>
  </si>
  <si>
    <t>陈叶芬</t>
  </si>
  <si>
    <t>陈定登、魏丹丹、邓集江、代小会、张彩虹、杨记、冉佳伟</t>
  </si>
  <si>
    <t>吕超、张文艳、聂开吉</t>
  </si>
  <si>
    <t>民族团结进步话语变迁及其演变逻辑基于《人民日报》（1949-2024）的文本调研分析</t>
  </si>
  <si>
    <t>林宏兰</t>
  </si>
  <si>
    <t>李玥、张小玉、邓集江、李展考、张珊珊、龙惠、朱捷然</t>
  </si>
  <si>
    <t>郭国庆、唐懈、杨成</t>
  </si>
  <si>
    <t>贵州民族大学来华留学生对中国历史文化了解程度调研报告</t>
  </si>
  <si>
    <t>郑倩</t>
  </si>
  <si>
    <t>陈旭琴、谭承丽、杨丹</t>
  </si>
  <si>
    <t>曾志松</t>
  </si>
  <si>
    <t>屯堡女性服饰文化传播路径探索</t>
  </si>
  <si>
    <t>赵煜禧</t>
  </si>
  <si>
    <t>虚拟狂欢与现实沉默：大学生社交行为割裂现象调查</t>
  </si>
  <si>
    <t>陈宇鑫</t>
  </si>
  <si>
    <t>王诗琦、宋东丽、黄思雨、李婷</t>
  </si>
  <si>
    <t>胡彬彬</t>
  </si>
  <si>
    <t>贵安新区仡佬族语言传承——基于贵安新区高峰镇狗场村的调查</t>
  </si>
  <si>
    <t>班云</t>
  </si>
  <si>
    <t>孔维增</t>
  </si>
  <si>
    <t>乡村振兴战略下民族村寨文旅融合创新模式探究——基于平寨布依族地方性知识活化的实证分析</t>
  </si>
  <si>
    <t>刘江婵</t>
  </si>
  <si>
    <t>余腾达、魏丹丹、伍吉兰</t>
  </si>
  <si>
    <t>肖锦汉</t>
  </si>
  <si>
    <t>基于DeepSeek用户的AI使用人群调查分析</t>
  </si>
  <si>
    <t>张瀚、刘龙、何文琳</t>
  </si>
  <si>
    <t>夏大文、李荣</t>
  </si>
  <si>
    <t>社交媒体时代国画艺术国际传播路径研究——以TikTok平台中国画内容为例</t>
  </si>
  <si>
    <t>数字貔貅—大学生数字囤积行为影响因素研究</t>
  </si>
  <si>
    <t>陈龙宇</t>
  </si>
  <si>
    <t>无</t>
  </si>
  <si>
    <t>“一村一画廊”艺术介入乡村建设——以毕节市黔西化屋村为例</t>
  </si>
  <si>
    <t>郭季沙</t>
  </si>
  <si>
    <t>杜怡蒙</t>
  </si>
  <si>
    <t>合理运用新质生产力高效因地制宜地推动新农村发展与建设</t>
  </si>
  <si>
    <t>张义</t>
  </si>
  <si>
    <t>程加新、吴靖</t>
  </si>
  <si>
    <t>夏漫辉、黄咏</t>
  </si>
  <si>
    <t>走进甲秀楼--贵阳城市文化的深度解读</t>
  </si>
  <si>
    <t>张珊珊</t>
  </si>
  <si>
    <t>李玥、陈明炫、连可欣、王逸潇，宋琴</t>
  </si>
  <si>
    <t>郭国庆、刘星、王涛</t>
  </si>
  <si>
    <t>AI与传统笔墨碰撞下山水画生成式重构的算法调研</t>
  </si>
  <si>
    <t>李雨、方奥华</t>
  </si>
  <si>
    <t>基于体育强国背景下社区体育的发展模式</t>
  </si>
  <si>
    <t>薛福浪</t>
  </si>
  <si>
    <t>陈碧艳、秦博文、陶沿明、王子豪、谭群、肖雅琴</t>
  </si>
  <si>
    <t>王南童</t>
  </si>
  <si>
    <t>《数字青年持续使用AIGC行为调查报告》</t>
  </si>
  <si>
    <t>吴振洋</t>
  </si>
  <si>
    <t>李廷钰、卢航青、杜婷、陈雨滢、魏开元、宋润鹏、王子瑜</t>
  </si>
  <si>
    <t>储昌木、王力</t>
  </si>
  <si>
    <t>“数字与实体结合”促进消费的研究调查报告</t>
  </si>
  <si>
    <t>陶沿明</t>
  </si>
  <si>
    <t>陈碧艳、秦博文、王子豪、薛福浪、肖娅琴</t>
  </si>
  <si>
    <t>非遗活态传承创新研究——以贵州施秉独木龙舟运动的文化基因解码与生态重构为调查</t>
  </si>
  <si>
    <t>吴靖</t>
  </si>
  <si>
    <t>杨木、幸曾芳、熊林、左卿、张浩</t>
  </si>
  <si>
    <t>余刚</t>
  </si>
  <si>
    <t>桐梓县AI赋能社区体育少儿体育特长培训</t>
  </si>
  <si>
    <t>幸曾芳</t>
  </si>
  <si>
    <t>杨木、吴靖、熊林、左卿、张浩</t>
  </si>
  <si>
    <t>娄山关红色题材碑刻调查报告</t>
  </si>
  <si>
    <t>数字巫山岩画——沉浸文化体验</t>
  </si>
  <si>
    <t>陈明炫</t>
  </si>
  <si>
    <t>连可欣、李玥、张珊珊、李秀英、罗寻、侯富哲、王逸潇</t>
  </si>
  <si>
    <t>孔维增、王涛</t>
  </si>
  <si>
    <r>
      <rPr>
        <sz val="12"/>
        <rFont val="宋体"/>
        <charset val="134"/>
      </rPr>
      <t>艺术赋能生态</t>
    </r>
    <r>
      <rPr>
        <sz val="12"/>
        <rFont val="Times New Roman"/>
        <charset val="134"/>
      </rPr>
      <t>⁚</t>
    </r>
    <r>
      <rPr>
        <sz val="12"/>
        <rFont val="宋体"/>
        <charset val="134"/>
      </rPr>
      <t>视觉语言中的美丽中国建构与实践路径</t>
    </r>
  </si>
  <si>
    <t>叶景天</t>
  </si>
  <si>
    <t>黔南少数民族传统节庆体育与旅游融合发展的研究</t>
  </si>
  <si>
    <t>赵晓雪</t>
  </si>
  <si>
    <t>李权，肖亚琴</t>
  </si>
  <si>
    <t>龚小泉、张轮侣</t>
  </si>
  <si>
    <t>“网格化健康管家”：社区体重管理服务体系的创新实践</t>
  </si>
  <si>
    <t>丰沛香</t>
  </si>
  <si>
    <t>石秋艳，石逸琳，赵燕，钟明广，龙见椿，周贞叶</t>
  </si>
  <si>
    <t>戎归新程----政企校社协同赋能，构建退伍大学生全周期就业支持生态平台</t>
  </si>
  <si>
    <t>不同行业领域吸纳青年就业情况比较研究</t>
  </si>
  <si>
    <t>于啸林</t>
  </si>
  <si>
    <t>祖柳情、石茂群、黄汉彝、杨源城、黄益浩</t>
  </si>
  <si>
    <t>儿童青少年阅读习惯与阅读资源需求调查报告——以花溪区阳光街道学士社区“五社联动”项目为例</t>
  </si>
  <si>
    <t>余齐凤</t>
  </si>
  <si>
    <t>杨竹</t>
  </si>
  <si>
    <t>道真县体育公园场地设施的管理探析</t>
  </si>
  <si>
    <t>朱辰昊</t>
  </si>
  <si>
    <t>岑荣涛、李立志、张想、费文海、孙柯、席万佳、谢义毕</t>
  </si>
  <si>
    <t>冯少兵</t>
  </si>
  <si>
    <t>民族体育振兴乡村梦</t>
  </si>
  <si>
    <t>项先超</t>
  </si>
  <si>
    <t>张擂</t>
  </si>
  <si>
    <t>夏漫辉</t>
  </si>
  <si>
    <t>贵州省城乡社会保障体系完善路径研究—— 基于 "民生福祉" 视角的实证分析</t>
  </si>
  <si>
    <t>秦博文</t>
  </si>
  <si>
    <t>贵州民族大学健身设施供需失衡与优化路径研究</t>
  </si>
  <si>
    <t>周维</t>
  </si>
  <si>
    <t>龙群、王广哲、唐再辉、张师林、韦修凤、穆文琴、王钰琪</t>
  </si>
  <si>
    <t>遵义独竹漂发展现状与存在问题研究</t>
  </si>
  <si>
    <t>岑荣涛</t>
  </si>
  <si>
    <t>张想 李立志 孙柯 谢义毕 席万佳</t>
  </si>
  <si>
    <t>《韩国留学生汉字书写偏误调查研究》</t>
  </si>
  <si>
    <t>李沅浓</t>
  </si>
  <si>
    <t>王文艺</t>
  </si>
  <si>
    <t>校园净土：构建无垃圾校园环境的实践与探索</t>
  </si>
  <si>
    <t>陶昌念</t>
  </si>
  <si>
    <t>杨乔芳、文正英、张小先</t>
  </si>
  <si>
    <t>周炎</t>
  </si>
  <si>
    <t>基于体医融合视角的社区老年运动健康干预模式研究-以贵阳市花溪区为例</t>
  </si>
  <si>
    <t>王广哲</t>
  </si>
  <si>
    <t>韦修凤、龙群、王钰琪、张师林、周维、唐再辉</t>
  </si>
  <si>
    <t>社区工作者激励机制存在的问题与对策研究</t>
  </si>
  <si>
    <t>杜家欣</t>
  </si>
  <si>
    <t>罗天荣、孙孟雪、杨雪、杨壹</t>
  </si>
  <si>
    <t>《客体语助力对外汉语教学中的中华文化认同》调查报告</t>
  </si>
  <si>
    <t>吕志国</t>
  </si>
  <si>
    <t>张希媛</t>
  </si>
  <si>
    <t>关于公共厕所性别平等的调查报告—以贵阳市花溪区为例</t>
  </si>
  <si>
    <t>石秋艳</t>
  </si>
  <si>
    <t>赵燕，石逸琳，丰沛香，钟明广，龙见椿，周贞叶</t>
  </si>
  <si>
    <t>乌蒙滑雪场的服务质量研究调查报告</t>
  </si>
  <si>
    <t>张想</t>
  </si>
  <si>
    <t>李立志、岑荣涛、朱辰昊、费文海、孙柯、席万佳、谢义毕</t>
  </si>
  <si>
    <t>冯少兵、周珊</t>
  </si>
  <si>
    <t>贵州高校学生人工智能素养能力现状调查研究</t>
  </si>
  <si>
    <t>方钰丽</t>
  </si>
  <si>
    <t>何雨桐、聂晓晴</t>
  </si>
  <si>
    <t>上门运动康复</t>
  </si>
  <si>
    <t>梁澍浩</t>
  </si>
  <si>
    <t>《乡村振兴中的音乐产业赋能计划》</t>
  </si>
  <si>
    <t>陈帅</t>
  </si>
  <si>
    <t>刘玲、潘小青、王魏微、林平平、吴谢雨、彭述珍、向远炀</t>
  </si>
  <si>
    <t>陈曦、侯艳龄</t>
  </si>
  <si>
    <t>学校与社区花样跳绳的发展情况及对全民健身的作用——以贵阳市花溪区为例</t>
  </si>
  <si>
    <t>张师林</t>
  </si>
  <si>
    <t>韦修凤、龙群、王钰琪、王广哲、周维、唐再辉</t>
  </si>
  <si>
    <t>贵州民族大学学生参与课外体育活动现状调查</t>
  </si>
  <si>
    <t>张治英</t>
  </si>
  <si>
    <t>袁鹏亮 骆兵 王万杰</t>
  </si>
  <si>
    <t>唐新宇</t>
  </si>
  <si>
    <t>黔东南苗族反排木鼓舞动态图式版画创作与文创产品开发调查报告</t>
  </si>
  <si>
    <t>李海庆</t>
  </si>
  <si>
    <t xml:space="preserve">黔东南黎平县四寨村侗族摔跤节的运作管理研究 </t>
  </si>
  <si>
    <t>谢义毕</t>
  </si>
  <si>
    <t>岑荣涛、李立志、张想、费文海、孙柯、席万佳、朱辰昊</t>
  </si>
  <si>
    <t>非物质文化遗产石阡舞毛龙文化传承滞碍的纾解路径研究</t>
  </si>
  <si>
    <t>陈碧艳</t>
  </si>
  <si>
    <t>黄万侣、杨木、王子豪、陶沿明、秦博文、薛福浪、</t>
  </si>
  <si>
    <t>藤椒产业高质量发展策略研究</t>
  </si>
  <si>
    <t>周莲</t>
  </si>
  <si>
    <t>卢羽、邹群、杨林树</t>
  </si>
  <si>
    <t>同类别同组别同学科内推荐排序</t>
  </si>
  <si>
    <t>001</t>
  </si>
  <si>
    <t>15156176936</t>
  </si>
  <si>
    <t>24新生</t>
  </si>
  <si>
    <t>正文和18开都基本相似</t>
  </si>
  <si>
    <t>23级就一个人</t>
  </si>
  <si>
    <t>24级</t>
  </si>
  <si>
    <t>008</t>
  </si>
  <si>
    <t>18212374560</t>
  </si>
  <si>
    <t>24级新手无成员</t>
  </si>
  <si>
    <t>19117809096</t>
  </si>
  <si>
    <t>24级就一个人，正文和19开都基本相似</t>
  </si>
  <si>
    <t>004</t>
  </si>
  <si>
    <t>24新生无成员</t>
  </si>
  <si>
    <t>003</t>
  </si>
  <si>
    <t>18685416516</t>
  </si>
  <si>
    <t>002</t>
  </si>
  <si>
    <t>大一</t>
  </si>
  <si>
    <t>学术不端，</t>
  </si>
  <si>
    <t>007</t>
  </si>
  <si>
    <t>15280318482</t>
  </si>
  <si>
    <t>18984984358</t>
  </si>
  <si>
    <t>24级新生</t>
  </si>
  <si>
    <t>80多篇参考文献</t>
  </si>
  <si>
    <t>信息未填完</t>
  </si>
  <si>
    <t>15685902490</t>
  </si>
  <si>
    <t>18184178401</t>
  </si>
  <si>
    <t>01</t>
  </si>
  <si>
    <t>无附件</t>
  </si>
  <si>
    <t>54、60、61雷同</t>
  </si>
  <si>
    <t>作品撰写的目的和基本思路、主要内容与61一模一样</t>
  </si>
  <si>
    <t>序言、参考文献雷同</t>
  </si>
  <si>
    <t>03</t>
  </si>
  <si>
    <t>作品撰写的目的和基本思路、主要内容与60、61高度一样</t>
  </si>
  <si>
    <t>19985493338</t>
  </si>
  <si>
    <t>作品撰写的目的和基本思路、主要内容与60一模一样</t>
  </si>
  <si>
    <t>04</t>
  </si>
  <si>
    <t>17585071752</t>
  </si>
  <si>
    <t>02</t>
  </si>
  <si>
    <t>18334146511</t>
  </si>
  <si>
    <t>47，48雷同</t>
  </si>
  <si>
    <t>19808566366</t>
  </si>
  <si>
    <t>49，50雷同</t>
  </si>
  <si>
    <t>无附件、形式不对</t>
  </si>
  <si>
    <t>006</t>
  </si>
  <si>
    <t>18685417479</t>
  </si>
  <si>
    <t>18285865090</t>
  </si>
  <si>
    <t>18786857807</t>
  </si>
  <si>
    <t>15885240402</t>
  </si>
  <si>
    <t>005</t>
  </si>
  <si>
    <t>18886197152</t>
  </si>
  <si>
    <t>自然科学论文入围决赛情况</t>
  </si>
  <si>
    <t>学院/部门名称 (计数)</t>
  </si>
  <si>
    <t>共计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</si>
</sst>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6">
    <font>
      <sz val="11"/>
      <color theme="1"/>
      <name val="宋体"/>
      <charset val="134"/>
      <scheme val="minor"/>
    </font>
    <font>
      <sz val="20"/>
      <name val="方正小标宋简体"/>
      <charset val="134"/>
    </font>
    <font>
      <sz val="12"/>
      <name val="黑体"/>
      <charset val="134"/>
    </font>
    <font>
      <sz val="9"/>
      <name val="黑体"/>
      <charset val="134"/>
    </font>
    <font>
      <sz val="12"/>
      <name val="宋体"/>
      <charset val="134"/>
    </font>
    <font>
      <sz val="11"/>
      <name val="宋体"/>
      <charset val="134"/>
      <scheme val="minor"/>
    </font>
    <font>
      <sz val="28"/>
      <color theme="1"/>
      <name val="宋体"/>
      <charset val="134"/>
      <scheme val="minor"/>
    </font>
    <font>
      <sz val="11"/>
      <name val="宋体"/>
      <charset val="134"/>
    </font>
    <font>
      <sz val="11"/>
      <color rgb="FFFF0000"/>
      <name val="宋体"/>
      <charset val="134"/>
      <scheme val="minor"/>
    </font>
    <font>
      <sz val="12"/>
      <name val="宋体"/>
      <charset val="134"/>
      <scheme val="minor"/>
    </font>
    <font>
      <sz val="24"/>
      <name val="宋体"/>
      <charset val="134"/>
      <scheme val="minor"/>
    </font>
    <font>
      <sz val="28"/>
      <name val="黑体"/>
      <charset val="134"/>
    </font>
    <font>
      <sz val="28"/>
      <color theme="1"/>
      <name val="黑体"/>
      <charset val="134"/>
    </font>
    <font>
      <sz val="20"/>
      <color theme="1"/>
      <name val="方正小标宋简体"/>
      <charset val="134"/>
    </font>
    <font>
      <sz val="12"/>
      <color rgb="FF000000"/>
      <name val="黑体"/>
      <charset val="134"/>
    </font>
    <font>
      <sz val="12"/>
      <color rgb="FF000000"/>
      <name val="宋体"/>
      <charset val="134"/>
    </font>
    <font>
      <sz val="12"/>
      <color theme="1"/>
      <name val="宋体"/>
      <charset val="134"/>
    </font>
    <font>
      <sz val="18"/>
      <color theme="1"/>
      <name val="宋体"/>
      <charset val="134"/>
      <scheme val="minor"/>
    </font>
    <font>
      <sz val="16"/>
      <color theme="1"/>
      <name val="宋体"/>
      <charset val="134"/>
      <scheme val="minor"/>
    </font>
    <font>
      <sz val="16"/>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MS Gothic"/>
      <charset val="134"/>
    </font>
    <font>
      <vertAlign val="subscript"/>
      <sz val="12"/>
      <name val="宋体"/>
      <charset val="134"/>
    </font>
    <font>
      <sz val="12"/>
      <name val="Arial"/>
      <charset val="134"/>
    </font>
    <font>
      <sz val="12"/>
      <name val="Tahoma"/>
      <charset val="134"/>
    </font>
    <font>
      <sz val="12"/>
      <color theme="1"/>
      <name val="Arial"/>
      <charset val="134"/>
    </font>
    <font>
      <sz val="12"/>
      <name val="Times New Roman"/>
      <charset val="134"/>
    </font>
    <font>
      <sz val="12"/>
      <color theme="1"/>
      <name val="Times New Roman"/>
      <charset val="134"/>
    </font>
  </fonts>
  <fills count="35">
    <fill>
      <patternFill patternType="none"/>
    </fill>
    <fill>
      <patternFill patternType="gray125"/>
    </fill>
    <fill>
      <patternFill patternType="solid">
        <fgColor theme="4" tint="0.6"/>
        <bgColor indexed="64"/>
      </patternFill>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1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5" borderId="16" applyNumberFormat="0" applyAlignment="0" applyProtection="0">
      <alignment vertical="center"/>
    </xf>
    <xf numFmtId="0" fontId="29" fillId="6" borderId="17" applyNumberFormat="0" applyAlignment="0" applyProtection="0">
      <alignment vertical="center"/>
    </xf>
    <xf numFmtId="0" fontId="30" fillId="6" borderId="16" applyNumberFormat="0" applyAlignment="0" applyProtection="0">
      <alignment vertical="center"/>
    </xf>
    <xf numFmtId="0" fontId="31" fillId="7" borderId="18" applyNumberFormat="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87">
    <xf numFmtId="0" fontId="0" fillId="0" borderId="0" xfId="0">
      <alignment vertic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textRotation="255"/>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alignment vertical="center"/>
    </xf>
    <xf numFmtId="0" fontId="0" fillId="0" borderId="0" xfId="0" applyFill="1">
      <alignment vertical="center"/>
    </xf>
    <xf numFmtId="0" fontId="0" fillId="0" borderId="0" xfId="0" applyFill="1" applyAlignment="1">
      <alignment vertical="center"/>
    </xf>
    <xf numFmtId="0" fontId="5" fillId="0" borderId="0" xfId="0" applyFont="1" applyFill="1">
      <alignment vertical="center"/>
    </xf>
    <xf numFmtId="0" fontId="8" fillId="0" borderId="0" xfId="0" applyFont="1" applyFill="1">
      <alignment vertical="center"/>
    </xf>
    <xf numFmtId="0" fontId="5" fillId="0" borderId="0" xfId="0" applyFont="1" applyFill="1" applyAlignment="1">
      <alignment horizontal="center" vertical="center"/>
    </xf>
    <xf numFmtId="176" fontId="0" fillId="0" borderId="0" xfId="0" applyNumberFormat="1" applyFill="1">
      <alignment vertical="center"/>
    </xf>
    <xf numFmtId="0" fontId="4" fillId="0" borderId="1" xfId="0" applyFont="1" applyFill="1" applyBorder="1" applyAlignment="1" applyProtection="1">
      <alignment horizontal="center" vertical="center" wrapText="1"/>
    </xf>
    <xf numFmtId="176" fontId="5" fillId="0" borderId="1" xfId="0" applyNumberFormat="1" applyFont="1" applyFill="1" applyBorder="1">
      <alignment vertical="center"/>
    </xf>
    <xf numFmtId="0" fontId="5" fillId="0" borderId="1" xfId="0" applyFont="1" applyFill="1" applyBorder="1">
      <alignment vertical="center"/>
    </xf>
    <xf numFmtId="176" fontId="2"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176" fontId="9" fillId="0" borderId="1" xfId="0" applyNumberFormat="1" applyFont="1" applyFill="1" applyBorder="1">
      <alignment vertical="center"/>
    </xf>
    <xf numFmtId="0" fontId="10" fillId="0" borderId="1" xfId="0" applyFont="1" applyFill="1" applyBorder="1" applyAlignment="1">
      <alignment horizontal="center" vertical="center" textRotation="255"/>
    </xf>
    <xf numFmtId="176" fontId="4"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11" fillId="0" borderId="1" xfId="0" applyFont="1" applyFill="1" applyBorder="1" applyAlignment="1">
      <alignment horizontal="center" vertical="center" textRotation="255"/>
    </xf>
    <xf numFmtId="0" fontId="12" fillId="0" borderId="1" xfId="0" applyFont="1" applyFill="1" applyBorder="1" applyAlignment="1">
      <alignment horizontal="center" vertical="center" textRotation="255"/>
    </xf>
    <xf numFmtId="0" fontId="4" fillId="0" borderId="1" xfId="0" applyFont="1" applyFill="1" applyBorder="1" applyAlignment="1">
      <alignment horizontal="center" wrapText="1"/>
    </xf>
    <xf numFmtId="0" fontId="12" fillId="0" borderId="2" xfId="0" applyFont="1" applyFill="1" applyBorder="1" applyAlignment="1">
      <alignment horizontal="center" vertical="center" textRotation="255"/>
    </xf>
    <xf numFmtId="0" fontId="12" fillId="0" borderId="3" xfId="0" applyFont="1" applyFill="1" applyBorder="1" applyAlignment="1">
      <alignment horizontal="center" vertical="center" textRotation="255"/>
    </xf>
    <xf numFmtId="0" fontId="12" fillId="0" borderId="4" xfId="0" applyFont="1" applyFill="1" applyBorder="1" applyAlignment="1">
      <alignment horizontal="center" vertical="center" textRotation="255"/>
    </xf>
    <xf numFmtId="0" fontId="0" fillId="0" borderId="1" xfId="0" applyFill="1" applyBorder="1">
      <alignment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3" fillId="2" borderId="7" xfId="0" applyFont="1" applyFill="1" applyBorder="1" applyAlignment="1">
      <alignment horizontal="center" vertical="center" wrapText="1"/>
    </xf>
    <xf numFmtId="176" fontId="0" fillId="0" borderId="1" xfId="0" applyNumberFormat="1" applyFill="1" applyBorder="1">
      <alignment vertical="center"/>
    </xf>
    <xf numFmtId="0" fontId="17" fillId="0" borderId="1" xfId="0" applyFont="1" applyFill="1" applyBorder="1" applyAlignment="1">
      <alignment horizontal="center" vertical="center" textRotation="255"/>
    </xf>
    <xf numFmtId="0" fontId="16" fillId="0" borderId="1" xfId="0" applyFont="1" applyFill="1" applyBorder="1" applyAlignment="1">
      <alignment horizontal="center" vertical="center"/>
    </xf>
    <xf numFmtId="0" fontId="13" fillId="2" borderId="8" xfId="0" applyFont="1" applyFill="1" applyBorder="1" applyAlignment="1">
      <alignment horizontal="center" vertical="center" wrapText="1"/>
    </xf>
    <xf numFmtId="0" fontId="13" fillId="2" borderId="0" xfId="0" applyFont="1" applyFill="1" applyAlignment="1">
      <alignment horizontal="center" vertical="center" wrapText="1"/>
    </xf>
    <xf numFmtId="0" fontId="14" fillId="0" borderId="4"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4" fillId="0" borderId="10"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 xfId="0" applyFont="1" applyFill="1" applyBorder="1" applyAlignment="1">
      <alignment horizontal="center" vertical="center"/>
    </xf>
    <xf numFmtId="0" fontId="18" fillId="0" borderId="1" xfId="0" applyFont="1" applyFill="1" applyBorder="1" applyAlignment="1">
      <alignment horizontal="center" vertical="center" textRotation="255"/>
    </xf>
    <xf numFmtId="0" fontId="4" fillId="0" borderId="5" xfId="0" applyFont="1" applyFill="1" applyBorder="1" applyAlignment="1">
      <alignment horizontal="center" vertical="center" wrapText="1"/>
    </xf>
    <xf numFmtId="49" fontId="16" fillId="0" borderId="5"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16" fillId="0" borderId="5"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13" fillId="2" borderId="1"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0" fillId="0" borderId="1" xfId="0" applyFill="1" applyBorder="1" applyAlignment="1">
      <alignment horizontal="center" vertical="center" wrapText="1"/>
    </xf>
    <xf numFmtId="0" fontId="16" fillId="0" borderId="5" xfId="0" applyFont="1" applyFill="1" applyBorder="1" applyAlignment="1">
      <alignment horizontal="center" vertical="center"/>
    </xf>
    <xf numFmtId="0" fontId="16" fillId="0" borderId="11" xfId="0" applyFont="1" applyFill="1" applyBorder="1" applyAlignment="1">
      <alignment horizontal="center" vertical="center"/>
    </xf>
    <xf numFmtId="0" fontId="4" fillId="0" borderId="9" xfId="0" applyFont="1" applyFill="1" applyBorder="1" applyAlignment="1">
      <alignment horizontal="center" vertical="center"/>
    </xf>
    <xf numFmtId="0" fontId="16" fillId="0" borderId="1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5" xfId="0"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8" fillId="0" borderId="1" xfId="0" applyFont="1" applyFill="1" applyBorder="1" applyAlignment="1">
      <alignment horizontal="center" vertical="center"/>
    </xf>
    <xf numFmtId="0" fontId="13" fillId="0" borderId="0" xfId="0" applyFont="1" applyFill="1" applyAlignment="1">
      <alignment horizontal="center" vertical="center" wrapText="1"/>
    </xf>
    <xf numFmtId="0" fontId="13" fillId="0" borderId="0" xfId="0" applyFont="1" applyFill="1" applyAlignment="1">
      <alignment vertical="center" wrapText="1"/>
    </xf>
    <xf numFmtId="0" fontId="4" fillId="0" borderId="1" xfId="0" applyNumberFormat="1"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41"/>
  <sheetViews>
    <sheetView tabSelected="1" zoomScale="44" zoomScaleNormal="44" zoomScalePageLayoutView="70" topLeftCell="A14" workbookViewId="0">
      <selection activeCell="T30" sqref="T30"/>
    </sheetView>
  </sheetViews>
  <sheetFormatPr defaultColWidth="9" defaultRowHeight="14.4"/>
  <cols>
    <col min="1" max="1" width="7.32407407407407" style="16" customWidth="1"/>
    <col min="2" max="2" width="5.17592592592593" style="16" customWidth="1"/>
    <col min="3" max="3" width="24.462962962963" style="16" customWidth="1"/>
    <col min="4" max="4" width="74.287037037037" style="16" customWidth="1"/>
    <col min="5" max="5" width="11.6111111111111" style="16" customWidth="1"/>
    <col min="6" max="6" width="31.712962962963" style="16" customWidth="1"/>
    <col min="7" max="7" width="11.6111111111111" style="16" customWidth="1"/>
    <col min="8" max="9" width="21.25" style="16" customWidth="1"/>
    <col min="10" max="10" width="24.462962962963" style="16" customWidth="1"/>
    <col min="11" max="11" width="10.1388888888889" style="16" customWidth="1"/>
    <col min="12" max="12" width="9.46296296296296" style="16" customWidth="1"/>
    <col min="13" max="13" width="10.5" style="16" customWidth="1"/>
    <col min="14" max="14" width="8" style="16" customWidth="1"/>
    <col min="15" max="15" width="12.5740740740741" style="17" customWidth="1"/>
    <col min="16" max="16384" width="9" style="16"/>
  </cols>
  <sheetData>
    <row r="1" ht="38" customHeight="1" spans="1:15">
      <c r="A1" s="2" t="s">
        <v>0</v>
      </c>
      <c r="B1" s="2"/>
      <c r="C1" s="2"/>
      <c r="D1" s="2"/>
      <c r="E1" s="2"/>
      <c r="F1" s="2"/>
      <c r="G1" s="2"/>
      <c r="H1" s="2"/>
      <c r="I1" s="2"/>
      <c r="J1" s="2"/>
      <c r="K1" s="2"/>
      <c r="L1" s="2"/>
      <c r="M1" s="2"/>
      <c r="N1" s="2"/>
      <c r="O1" s="2"/>
    </row>
    <row r="2" ht="31.2" spans="1:15">
      <c r="A2" s="3" t="s">
        <v>1</v>
      </c>
      <c r="B2" s="3" t="s">
        <v>2</v>
      </c>
      <c r="C2" s="3" t="s">
        <v>3</v>
      </c>
      <c r="D2" s="3" t="s">
        <v>4</v>
      </c>
      <c r="E2" s="3" t="s">
        <v>5</v>
      </c>
      <c r="F2" s="3" t="s">
        <v>6</v>
      </c>
      <c r="G2" s="3" t="s">
        <v>7</v>
      </c>
      <c r="H2" s="3" t="s">
        <v>8</v>
      </c>
      <c r="I2" s="3" t="s">
        <v>9</v>
      </c>
      <c r="J2" s="3" t="s">
        <v>10</v>
      </c>
      <c r="K2" s="8" t="s">
        <v>11</v>
      </c>
      <c r="L2" s="8" t="s">
        <v>12</v>
      </c>
      <c r="M2" s="8" t="s">
        <v>13</v>
      </c>
      <c r="N2" s="8" t="s">
        <v>14</v>
      </c>
      <c r="O2" s="8" t="s">
        <v>15</v>
      </c>
    </row>
    <row r="3" ht="31.2" spans="1:15">
      <c r="A3" s="5">
        <v>25</v>
      </c>
      <c r="B3" s="5">
        <v>1</v>
      </c>
      <c r="C3" s="5" t="s">
        <v>16</v>
      </c>
      <c r="D3" s="5" t="s">
        <v>17</v>
      </c>
      <c r="E3" s="5" t="s">
        <v>18</v>
      </c>
      <c r="F3" s="5" t="s">
        <v>19</v>
      </c>
      <c r="G3" s="5" t="s">
        <v>20</v>
      </c>
      <c r="H3" s="5" t="s">
        <v>21</v>
      </c>
      <c r="I3" s="5"/>
      <c r="J3" s="5" t="s">
        <v>22</v>
      </c>
      <c r="K3" s="5">
        <v>85</v>
      </c>
      <c r="L3" s="5">
        <v>91.65</v>
      </c>
      <c r="M3" s="5">
        <v>89.1</v>
      </c>
      <c r="N3" s="11">
        <f>(K3+L3+M3)/3</f>
        <v>88.5833333333333</v>
      </c>
      <c r="O3" s="12" t="s">
        <v>23</v>
      </c>
    </row>
    <row r="4" ht="31.2" spans="1:15">
      <c r="A4" s="5">
        <v>119</v>
      </c>
      <c r="B4" s="5">
        <v>2</v>
      </c>
      <c r="C4" s="6" t="s">
        <v>24</v>
      </c>
      <c r="D4" s="6" t="s">
        <v>25</v>
      </c>
      <c r="E4" s="6" t="s">
        <v>18</v>
      </c>
      <c r="F4" s="6" t="s">
        <v>19</v>
      </c>
      <c r="G4" s="6" t="s">
        <v>26</v>
      </c>
      <c r="H4" s="6" t="s">
        <v>27</v>
      </c>
      <c r="I4" s="6"/>
      <c r="J4" s="6" t="s">
        <v>28</v>
      </c>
      <c r="K4" s="5">
        <v>88</v>
      </c>
      <c r="L4" s="5">
        <v>82.67</v>
      </c>
      <c r="M4" s="5">
        <v>95</v>
      </c>
      <c r="N4" s="11">
        <f>(K4+L4+M4)/3</f>
        <v>88.5566666666667</v>
      </c>
      <c r="O4" s="12"/>
    </row>
    <row r="5" ht="31.2" spans="1:15">
      <c r="A5" s="5">
        <v>14</v>
      </c>
      <c r="B5" s="5">
        <v>3</v>
      </c>
      <c r="C5" s="5" t="s">
        <v>16</v>
      </c>
      <c r="D5" s="5" t="s">
        <v>29</v>
      </c>
      <c r="E5" s="5" t="s">
        <v>18</v>
      </c>
      <c r="F5" s="5" t="s">
        <v>19</v>
      </c>
      <c r="G5" s="5" t="s">
        <v>20</v>
      </c>
      <c r="H5" s="5" t="s">
        <v>30</v>
      </c>
      <c r="I5" s="5" t="s">
        <v>31</v>
      </c>
      <c r="J5" s="5" t="s">
        <v>32</v>
      </c>
      <c r="K5" s="10">
        <v>85</v>
      </c>
      <c r="L5" s="10">
        <v>92.76</v>
      </c>
      <c r="M5" s="10">
        <v>85.5</v>
      </c>
      <c r="N5" s="11">
        <f>(K5+L5+M5)/3</f>
        <v>87.7533333333333</v>
      </c>
      <c r="O5" s="12"/>
    </row>
    <row r="6" ht="31.2" spans="1:15">
      <c r="A6" s="5">
        <v>22</v>
      </c>
      <c r="B6" s="5">
        <v>4</v>
      </c>
      <c r="C6" s="5" t="s">
        <v>16</v>
      </c>
      <c r="D6" s="5" t="s">
        <v>33</v>
      </c>
      <c r="E6" s="5" t="s">
        <v>18</v>
      </c>
      <c r="F6" s="5" t="s">
        <v>19</v>
      </c>
      <c r="G6" s="5" t="s">
        <v>20</v>
      </c>
      <c r="H6" s="5" t="s">
        <v>34</v>
      </c>
      <c r="I6" s="5"/>
      <c r="J6" s="5" t="s">
        <v>22</v>
      </c>
      <c r="K6" s="5">
        <v>86</v>
      </c>
      <c r="L6" s="5">
        <v>89.32</v>
      </c>
      <c r="M6" s="5">
        <v>87.7</v>
      </c>
      <c r="N6" s="11">
        <f t="shared" ref="N6:N12" si="0">(K6+L6+M6)/3</f>
        <v>87.6733333333333</v>
      </c>
      <c r="O6" s="12"/>
    </row>
    <row r="7" ht="31.2" spans="1:15">
      <c r="A7" s="5">
        <v>4</v>
      </c>
      <c r="B7" s="5">
        <v>5</v>
      </c>
      <c r="C7" s="5" t="s">
        <v>35</v>
      </c>
      <c r="D7" s="5" t="s">
        <v>36</v>
      </c>
      <c r="E7" s="5" t="s">
        <v>18</v>
      </c>
      <c r="F7" s="5" t="s">
        <v>19</v>
      </c>
      <c r="G7" s="5" t="s">
        <v>37</v>
      </c>
      <c r="H7" s="5" t="s">
        <v>38</v>
      </c>
      <c r="I7" s="5" t="s">
        <v>39</v>
      </c>
      <c r="J7" s="5" t="s">
        <v>40</v>
      </c>
      <c r="K7" s="10">
        <v>86</v>
      </c>
      <c r="L7" s="10">
        <v>86.45</v>
      </c>
      <c r="M7" s="10">
        <v>88.9</v>
      </c>
      <c r="N7" s="11">
        <f t="shared" si="0"/>
        <v>87.1166666666667</v>
      </c>
      <c r="O7" s="12"/>
    </row>
    <row r="8" ht="31.2" spans="1:15">
      <c r="A8" s="5">
        <v>23</v>
      </c>
      <c r="B8" s="5">
        <v>6</v>
      </c>
      <c r="C8" s="5" t="s">
        <v>16</v>
      </c>
      <c r="D8" s="5" t="s">
        <v>41</v>
      </c>
      <c r="E8" s="5" t="s">
        <v>18</v>
      </c>
      <c r="F8" s="5" t="s">
        <v>19</v>
      </c>
      <c r="G8" s="5" t="s">
        <v>20</v>
      </c>
      <c r="H8" s="5" t="s">
        <v>42</v>
      </c>
      <c r="I8" s="5"/>
      <c r="J8" s="5" t="s">
        <v>22</v>
      </c>
      <c r="K8" s="5">
        <v>81</v>
      </c>
      <c r="L8" s="5">
        <v>90.22</v>
      </c>
      <c r="M8" s="5">
        <v>89.5</v>
      </c>
      <c r="N8" s="11">
        <f t="shared" si="0"/>
        <v>86.9066666666667</v>
      </c>
      <c r="O8" s="12"/>
    </row>
    <row r="9" ht="31.2" spans="1:15">
      <c r="A9" s="5">
        <v>20</v>
      </c>
      <c r="B9" s="5">
        <v>7</v>
      </c>
      <c r="C9" s="5" t="s">
        <v>16</v>
      </c>
      <c r="D9" s="5" t="s">
        <v>43</v>
      </c>
      <c r="E9" s="5" t="s">
        <v>18</v>
      </c>
      <c r="F9" s="5" t="s">
        <v>19</v>
      </c>
      <c r="G9" s="5" t="s">
        <v>20</v>
      </c>
      <c r="H9" s="5" t="s">
        <v>44</v>
      </c>
      <c r="I9" s="5" t="s">
        <v>45</v>
      </c>
      <c r="J9" s="5" t="s">
        <v>46</v>
      </c>
      <c r="K9" s="5">
        <v>85</v>
      </c>
      <c r="L9" s="5">
        <v>85.43</v>
      </c>
      <c r="M9" s="5">
        <v>89.1</v>
      </c>
      <c r="N9" s="11">
        <f t="shared" si="0"/>
        <v>86.51</v>
      </c>
      <c r="O9" s="12"/>
    </row>
    <row r="10" ht="15.6" spans="1:15">
      <c r="A10" s="5">
        <v>84</v>
      </c>
      <c r="B10" s="5">
        <v>8</v>
      </c>
      <c r="C10" s="5" t="s">
        <v>47</v>
      </c>
      <c r="D10" s="5" t="s">
        <v>48</v>
      </c>
      <c r="E10" s="5" t="s">
        <v>18</v>
      </c>
      <c r="F10" s="5" t="s">
        <v>19</v>
      </c>
      <c r="G10" s="5" t="s">
        <v>49</v>
      </c>
      <c r="H10" s="5" t="s">
        <v>50</v>
      </c>
      <c r="I10" s="5" t="s">
        <v>51</v>
      </c>
      <c r="J10" s="5" t="s">
        <v>52</v>
      </c>
      <c r="K10" s="5">
        <v>81</v>
      </c>
      <c r="L10" s="5">
        <v>90</v>
      </c>
      <c r="M10" s="5">
        <v>88.5</v>
      </c>
      <c r="N10" s="11">
        <f t="shared" si="0"/>
        <v>86.5</v>
      </c>
      <c r="O10" s="12"/>
    </row>
    <row r="11" ht="31.2" spans="1:15">
      <c r="A11" s="5">
        <v>82</v>
      </c>
      <c r="B11" s="5">
        <v>9</v>
      </c>
      <c r="C11" s="5" t="s">
        <v>47</v>
      </c>
      <c r="D11" s="5" t="s">
        <v>53</v>
      </c>
      <c r="E11" s="5" t="s">
        <v>18</v>
      </c>
      <c r="F11" s="5" t="s">
        <v>19</v>
      </c>
      <c r="G11" s="5" t="s">
        <v>49</v>
      </c>
      <c r="H11" s="5" t="s">
        <v>54</v>
      </c>
      <c r="I11" s="5" t="s">
        <v>55</v>
      </c>
      <c r="J11" s="5" t="s">
        <v>56</v>
      </c>
      <c r="K11" s="5">
        <v>86</v>
      </c>
      <c r="L11" s="5">
        <v>86.34</v>
      </c>
      <c r="M11" s="5">
        <v>87.1</v>
      </c>
      <c r="N11" s="11">
        <f t="shared" si="0"/>
        <v>86.48</v>
      </c>
      <c r="O11" s="12"/>
    </row>
    <row r="12" ht="15.6" spans="1:15">
      <c r="A12" s="5">
        <v>109</v>
      </c>
      <c r="B12" s="5">
        <v>10</v>
      </c>
      <c r="C12" s="5" t="s">
        <v>57</v>
      </c>
      <c r="D12" s="5" t="s">
        <v>58</v>
      </c>
      <c r="E12" s="5" t="s">
        <v>18</v>
      </c>
      <c r="F12" s="5" t="s">
        <v>19</v>
      </c>
      <c r="G12" s="5" t="s">
        <v>37</v>
      </c>
      <c r="H12" s="5" t="s">
        <v>59</v>
      </c>
      <c r="I12" s="5" t="s">
        <v>60</v>
      </c>
      <c r="J12" s="5" t="s">
        <v>61</v>
      </c>
      <c r="K12" s="5">
        <v>86</v>
      </c>
      <c r="L12" s="5">
        <v>85.91</v>
      </c>
      <c r="M12" s="5">
        <v>87.2</v>
      </c>
      <c r="N12" s="11">
        <f t="shared" si="0"/>
        <v>86.37</v>
      </c>
      <c r="O12" s="12"/>
    </row>
    <row r="13" ht="15.6" spans="1:15">
      <c r="A13" s="5">
        <v>80</v>
      </c>
      <c r="B13" s="5">
        <v>11</v>
      </c>
      <c r="C13" s="5" t="s">
        <v>47</v>
      </c>
      <c r="D13" s="5" t="s">
        <v>62</v>
      </c>
      <c r="E13" s="5" t="s">
        <v>18</v>
      </c>
      <c r="F13" s="5" t="s">
        <v>19</v>
      </c>
      <c r="G13" s="5" t="s">
        <v>49</v>
      </c>
      <c r="H13" s="5" t="s">
        <v>63</v>
      </c>
      <c r="I13" s="5"/>
      <c r="J13" s="5" t="s">
        <v>64</v>
      </c>
      <c r="K13" s="5">
        <v>83</v>
      </c>
      <c r="L13" s="5">
        <v>83.62</v>
      </c>
      <c r="M13" s="5">
        <v>92.5</v>
      </c>
      <c r="N13" s="11">
        <f t="shared" ref="N13:N76" si="1">(K13+L13+M13)/3</f>
        <v>86.3733333333333</v>
      </c>
      <c r="O13" s="12"/>
    </row>
    <row r="14" ht="15.6" spans="1:15">
      <c r="A14" s="5">
        <v>145</v>
      </c>
      <c r="B14" s="5">
        <v>12</v>
      </c>
      <c r="C14" s="5" t="s">
        <v>65</v>
      </c>
      <c r="D14" s="5" t="s">
        <v>66</v>
      </c>
      <c r="E14" s="5" t="s">
        <v>18</v>
      </c>
      <c r="F14" s="5" t="s">
        <v>19</v>
      </c>
      <c r="G14" s="5" t="s">
        <v>26</v>
      </c>
      <c r="H14" s="5" t="s">
        <v>67</v>
      </c>
      <c r="I14" s="5" t="s">
        <v>68</v>
      </c>
      <c r="J14" s="5" t="s">
        <v>69</v>
      </c>
      <c r="K14" s="5">
        <v>90</v>
      </c>
      <c r="L14" s="5">
        <v>83.91</v>
      </c>
      <c r="M14" s="5">
        <v>85.2</v>
      </c>
      <c r="N14" s="11">
        <f t="shared" si="1"/>
        <v>86.37</v>
      </c>
      <c r="O14" s="12"/>
    </row>
    <row r="15" ht="15.6" spans="1:15">
      <c r="A15" s="5">
        <v>1</v>
      </c>
      <c r="B15" s="5">
        <v>13</v>
      </c>
      <c r="C15" s="5" t="s">
        <v>35</v>
      </c>
      <c r="D15" s="5" t="s">
        <v>70</v>
      </c>
      <c r="E15" s="5" t="s">
        <v>18</v>
      </c>
      <c r="F15" s="5" t="s">
        <v>19</v>
      </c>
      <c r="G15" s="5" t="s">
        <v>37</v>
      </c>
      <c r="H15" s="5" t="s">
        <v>71</v>
      </c>
      <c r="I15" s="5" t="s">
        <v>72</v>
      </c>
      <c r="J15" s="5" t="s">
        <v>73</v>
      </c>
      <c r="K15" s="5">
        <v>81</v>
      </c>
      <c r="L15" s="5">
        <v>88</v>
      </c>
      <c r="M15" s="5">
        <v>90.1</v>
      </c>
      <c r="N15" s="11">
        <f t="shared" si="1"/>
        <v>86.3666666666667</v>
      </c>
      <c r="O15" s="12"/>
    </row>
    <row r="16" ht="31.2" spans="1:15">
      <c r="A16" s="5">
        <v>83</v>
      </c>
      <c r="B16" s="5">
        <v>14</v>
      </c>
      <c r="C16" s="5" t="s">
        <v>47</v>
      </c>
      <c r="D16" s="5" t="s">
        <v>74</v>
      </c>
      <c r="E16" s="5" t="s">
        <v>18</v>
      </c>
      <c r="F16" s="5" t="s">
        <v>19</v>
      </c>
      <c r="G16" s="5" t="s">
        <v>49</v>
      </c>
      <c r="H16" s="5" t="s">
        <v>75</v>
      </c>
      <c r="I16" s="5" t="s">
        <v>76</v>
      </c>
      <c r="J16" s="5" t="s">
        <v>77</v>
      </c>
      <c r="K16" s="5">
        <v>84</v>
      </c>
      <c r="L16" s="5">
        <v>83.91</v>
      </c>
      <c r="M16" s="5">
        <v>91.2</v>
      </c>
      <c r="N16" s="11">
        <f t="shared" si="1"/>
        <v>86.37</v>
      </c>
      <c r="O16" s="12"/>
    </row>
    <row r="17" ht="31.2" spans="1:15">
      <c r="A17" s="5">
        <v>96</v>
      </c>
      <c r="B17" s="5">
        <v>15</v>
      </c>
      <c r="C17" s="5" t="s">
        <v>78</v>
      </c>
      <c r="D17" s="5" t="s">
        <v>79</v>
      </c>
      <c r="E17" s="5" t="s">
        <v>18</v>
      </c>
      <c r="F17" s="5" t="s">
        <v>19</v>
      </c>
      <c r="G17" s="5" t="s">
        <v>26</v>
      </c>
      <c r="H17" s="5" t="s">
        <v>80</v>
      </c>
      <c r="I17" s="5"/>
      <c r="J17" s="5" t="s">
        <v>81</v>
      </c>
      <c r="K17" s="5">
        <v>85</v>
      </c>
      <c r="L17" s="5">
        <v>87.45</v>
      </c>
      <c r="M17" s="5">
        <v>86.66</v>
      </c>
      <c r="N17" s="11">
        <f t="shared" si="1"/>
        <v>86.37</v>
      </c>
      <c r="O17" s="12"/>
    </row>
    <row r="18" ht="31.2" spans="1:15">
      <c r="A18" s="5">
        <v>99</v>
      </c>
      <c r="B18" s="5">
        <v>16</v>
      </c>
      <c r="C18" s="5" t="s">
        <v>82</v>
      </c>
      <c r="D18" s="5" t="s">
        <v>83</v>
      </c>
      <c r="E18" s="5" t="s">
        <v>18</v>
      </c>
      <c r="F18" s="5" t="s">
        <v>19</v>
      </c>
      <c r="G18" s="5" t="s">
        <v>20</v>
      </c>
      <c r="H18" s="5" t="s">
        <v>84</v>
      </c>
      <c r="I18" s="5" t="s">
        <v>85</v>
      </c>
      <c r="J18" s="5" t="s">
        <v>86</v>
      </c>
      <c r="K18" s="5">
        <v>86</v>
      </c>
      <c r="L18" s="5">
        <v>84.3</v>
      </c>
      <c r="M18" s="5">
        <v>88.8</v>
      </c>
      <c r="N18" s="11">
        <f t="shared" si="1"/>
        <v>86.3666666666667</v>
      </c>
      <c r="O18" s="12"/>
    </row>
    <row r="19" ht="31.2" spans="1:15">
      <c r="A19" s="5">
        <v>24</v>
      </c>
      <c r="B19" s="5">
        <v>17</v>
      </c>
      <c r="C19" s="5" t="s">
        <v>16</v>
      </c>
      <c r="D19" s="5" t="s">
        <v>87</v>
      </c>
      <c r="E19" s="5" t="s">
        <v>18</v>
      </c>
      <c r="F19" s="5" t="s">
        <v>19</v>
      </c>
      <c r="G19" s="5" t="s">
        <v>20</v>
      </c>
      <c r="H19" s="5" t="s">
        <v>88</v>
      </c>
      <c r="I19" s="5"/>
      <c r="J19" s="5" t="s">
        <v>22</v>
      </c>
      <c r="K19" s="5">
        <v>82</v>
      </c>
      <c r="L19" s="5">
        <v>89.88</v>
      </c>
      <c r="M19" s="5">
        <v>87.2</v>
      </c>
      <c r="N19" s="11">
        <f t="shared" si="1"/>
        <v>86.36</v>
      </c>
      <c r="O19" s="12" t="s">
        <v>89</v>
      </c>
    </row>
    <row r="20" ht="31.2" spans="1:15">
      <c r="A20" s="5">
        <v>26</v>
      </c>
      <c r="B20" s="5">
        <v>18</v>
      </c>
      <c r="C20" s="5" t="s">
        <v>16</v>
      </c>
      <c r="D20" s="5" t="s">
        <v>90</v>
      </c>
      <c r="E20" s="5" t="s">
        <v>18</v>
      </c>
      <c r="F20" s="5" t="s">
        <v>19</v>
      </c>
      <c r="G20" s="5" t="s">
        <v>20</v>
      </c>
      <c r="H20" s="5" t="s">
        <v>91</v>
      </c>
      <c r="I20" s="5"/>
      <c r="J20" s="5" t="s">
        <v>22</v>
      </c>
      <c r="K20" s="5">
        <v>82</v>
      </c>
      <c r="L20" s="5">
        <v>88.33</v>
      </c>
      <c r="M20" s="5">
        <v>88.7</v>
      </c>
      <c r="N20" s="11">
        <f t="shared" si="1"/>
        <v>86.3433333333333</v>
      </c>
      <c r="O20" s="12"/>
    </row>
    <row r="21" ht="31.2" spans="1:15">
      <c r="A21" s="5">
        <v>17</v>
      </c>
      <c r="B21" s="5">
        <v>19</v>
      </c>
      <c r="C21" s="5" t="s">
        <v>16</v>
      </c>
      <c r="D21" s="5" t="s">
        <v>92</v>
      </c>
      <c r="E21" s="5" t="s">
        <v>18</v>
      </c>
      <c r="F21" s="5" t="s">
        <v>19</v>
      </c>
      <c r="G21" s="5" t="s">
        <v>20</v>
      </c>
      <c r="H21" s="5" t="s">
        <v>93</v>
      </c>
      <c r="I21" s="5"/>
      <c r="J21" s="5" t="s">
        <v>32</v>
      </c>
      <c r="K21" s="5">
        <v>82</v>
      </c>
      <c r="L21" s="5">
        <v>88.11</v>
      </c>
      <c r="M21" s="5">
        <v>87.7</v>
      </c>
      <c r="N21" s="11">
        <f t="shared" si="1"/>
        <v>85.9366666666667</v>
      </c>
      <c r="O21" s="12"/>
    </row>
    <row r="22" ht="31.2" spans="1:15">
      <c r="A22" s="5">
        <v>39</v>
      </c>
      <c r="B22" s="5">
        <v>20</v>
      </c>
      <c r="C22" s="5" t="s">
        <v>16</v>
      </c>
      <c r="D22" s="5" t="s">
        <v>94</v>
      </c>
      <c r="E22" s="5" t="s">
        <v>18</v>
      </c>
      <c r="F22" s="5" t="s">
        <v>19</v>
      </c>
      <c r="G22" s="5" t="s">
        <v>20</v>
      </c>
      <c r="H22" s="5" t="s">
        <v>95</v>
      </c>
      <c r="I22" s="5"/>
      <c r="J22" s="5" t="s">
        <v>96</v>
      </c>
      <c r="K22" s="5">
        <v>80</v>
      </c>
      <c r="L22" s="5">
        <v>88</v>
      </c>
      <c r="M22" s="5">
        <v>88.2</v>
      </c>
      <c r="N22" s="11">
        <f t="shared" si="1"/>
        <v>85.4</v>
      </c>
      <c r="O22" s="12"/>
    </row>
    <row r="23" ht="31.2" spans="1:15">
      <c r="A23" s="5">
        <v>28</v>
      </c>
      <c r="B23" s="5">
        <v>21</v>
      </c>
      <c r="C23" s="5" t="s">
        <v>16</v>
      </c>
      <c r="D23" s="5" t="s">
        <v>97</v>
      </c>
      <c r="E23" s="5" t="s">
        <v>18</v>
      </c>
      <c r="F23" s="5" t="s">
        <v>19</v>
      </c>
      <c r="G23" s="5" t="s">
        <v>20</v>
      </c>
      <c r="H23" s="5" t="s">
        <v>98</v>
      </c>
      <c r="I23" s="5"/>
      <c r="J23" s="5" t="s">
        <v>99</v>
      </c>
      <c r="K23" s="5">
        <v>80</v>
      </c>
      <c r="L23" s="5">
        <v>86.23</v>
      </c>
      <c r="M23" s="5">
        <v>88.9</v>
      </c>
      <c r="N23" s="11">
        <f t="shared" si="1"/>
        <v>85.0433333333333</v>
      </c>
      <c r="O23" s="12"/>
    </row>
    <row r="24" ht="31.2" spans="1:15">
      <c r="A24" s="5">
        <v>15</v>
      </c>
      <c r="B24" s="5">
        <v>22</v>
      </c>
      <c r="C24" s="5" t="s">
        <v>16</v>
      </c>
      <c r="D24" s="5" t="s">
        <v>100</v>
      </c>
      <c r="E24" s="5" t="s">
        <v>18</v>
      </c>
      <c r="F24" s="5" t="s">
        <v>19</v>
      </c>
      <c r="G24" s="5" t="s">
        <v>20</v>
      </c>
      <c r="H24" s="5" t="s">
        <v>101</v>
      </c>
      <c r="I24" s="5" t="s">
        <v>102</v>
      </c>
      <c r="J24" s="5" t="s">
        <v>32</v>
      </c>
      <c r="K24" s="10">
        <v>85</v>
      </c>
      <c r="L24" s="10">
        <v>84.67</v>
      </c>
      <c r="M24" s="10">
        <v>85.4</v>
      </c>
      <c r="N24" s="11">
        <f t="shared" si="1"/>
        <v>85.0233333333333</v>
      </c>
      <c r="O24" s="12"/>
    </row>
    <row r="25" ht="31.2" spans="1:15">
      <c r="A25" s="5">
        <v>87</v>
      </c>
      <c r="B25" s="5">
        <v>23</v>
      </c>
      <c r="C25" s="5" t="s">
        <v>47</v>
      </c>
      <c r="D25" s="5" t="s">
        <v>103</v>
      </c>
      <c r="E25" s="5" t="s">
        <v>18</v>
      </c>
      <c r="F25" s="5" t="s">
        <v>19</v>
      </c>
      <c r="G25" s="5" t="s">
        <v>49</v>
      </c>
      <c r="H25" s="5" t="s">
        <v>104</v>
      </c>
      <c r="I25" s="5" t="s">
        <v>105</v>
      </c>
      <c r="J25" s="5" t="s">
        <v>77</v>
      </c>
      <c r="K25" s="5">
        <v>79</v>
      </c>
      <c r="L25" s="5">
        <v>89</v>
      </c>
      <c r="M25" s="5">
        <v>86.9</v>
      </c>
      <c r="N25" s="11">
        <f t="shared" si="1"/>
        <v>84.9666666666667</v>
      </c>
      <c r="O25" s="12"/>
    </row>
    <row r="26" ht="15.6" spans="1:15">
      <c r="A26" s="5">
        <v>7</v>
      </c>
      <c r="B26" s="5">
        <v>24</v>
      </c>
      <c r="C26" s="5" t="s">
        <v>106</v>
      </c>
      <c r="D26" s="5" t="s">
        <v>107</v>
      </c>
      <c r="E26" s="5" t="s">
        <v>18</v>
      </c>
      <c r="F26" s="5" t="s">
        <v>19</v>
      </c>
      <c r="G26" s="5" t="s">
        <v>37</v>
      </c>
      <c r="H26" s="5" t="s">
        <v>108</v>
      </c>
      <c r="I26" s="5" t="s">
        <v>109</v>
      </c>
      <c r="J26" s="5" t="s">
        <v>110</v>
      </c>
      <c r="K26" s="10">
        <v>80</v>
      </c>
      <c r="L26" s="10">
        <v>89.03</v>
      </c>
      <c r="M26" s="10">
        <v>85.3</v>
      </c>
      <c r="N26" s="11">
        <f t="shared" si="1"/>
        <v>84.7766666666667</v>
      </c>
      <c r="O26" s="12"/>
    </row>
    <row r="27" ht="31.2" spans="1:15">
      <c r="A27" s="5">
        <v>126</v>
      </c>
      <c r="B27" s="5">
        <v>25</v>
      </c>
      <c r="C27" s="6" t="s">
        <v>24</v>
      </c>
      <c r="D27" s="6" t="s">
        <v>111</v>
      </c>
      <c r="E27" s="6" t="s">
        <v>18</v>
      </c>
      <c r="F27" s="6" t="s">
        <v>19</v>
      </c>
      <c r="G27" s="6" t="s">
        <v>26</v>
      </c>
      <c r="H27" s="6" t="s">
        <v>112</v>
      </c>
      <c r="I27" s="6" t="s">
        <v>113</v>
      </c>
      <c r="J27" s="6" t="s">
        <v>114</v>
      </c>
      <c r="K27" s="5">
        <v>88</v>
      </c>
      <c r="L27" s="5">
        <v>80.43</v>
      </c>
      <c r="M27" s="5">
        <v>85.7</v>
      </c>
      <c r="N27" s="11">
        <f t="shared" si="1"/>
        <v>84.71</v>
      </c>
      <c r="O27" s="12"/>
    </row>
    <row r="28" ht="31.2" spans="1:15">
      <c r="A28" s="5">
        <v>16</v>
      </c>
      <c r="B28" s="5">
        <v>26</v>
      </c>
      <c r="C28" s="5" t="s">
        <v>16</v>
      </c>
      <c r="D28" s="5" t="s">
        <v>115</v>
      </c>
      <c r="E28" s="5" t="s">
        <v>18</v>
      </c>
      <c r="F28" s="5" t="s">
        <v>19</v>
      </c>
      <c r="G28" s="5" t="s">
        <v>20</v>
      </c>
      <c r="H28" s="5" t="s">
        <v>116</v>
      </c>
      <c r="I28" s="5" t="s">
        <v>117</v>
      </c>
      <c r="J28" s="5" t="s">
        <v>32</v>
      </c>
      <c r="K28" s="5">
        <v>83</v>
      </c>
      <c r="L28" s="5">
        <v>85.11</v>
      </c>
      <c r="M28" s="5">
        <v>85.9</v>
      </c>
      <c r="N28" s="11">
        <f t="shared" si="1"/>
        <v>84.67</v>
      </c>
      <c r="O28" s="12"/>
    </row>
    <row r="29" ht="31.2" spans="1:15">
      <c r="A29" s="5">
        <v>21</v>
      </c>
      <c r="B29" s="5">
        <v>27</v>
      </c>
      <c r="C29" s="5" t="s">
        <v>16</v>
      </c>
      <c r="D29" s="5" t="s">
        <v>118</v>
      </c>
      <c r="E29" s="5" t="s">
        <v>18</v>
      </c>
      <c r="F29" s="5" t="s">
        <v>19</v>
      </c>
      <c r="G29" s="5" t="s">
        <v>20</v>
      </c>
      <c r="H29" s="5" t="s">
        <v>119</v>
      </c>
      <c r="I29" s="5" t="s">
        <v>120</v>
      </c>
      <c r="J29" s="5" t="s">
        <v>46</v>
      </c>
      <c r="K29" s="5">
        <v>82</v>
      </c>
      <c r="L29" s="5">
        <v>82.12</v>
      </c>
      <c r="M29" s="5">
        <v>88.9</v>
      </c>
      <c r="N29" s="11">
        <f t="shared" si="1"/>
        <v>84.34</v>
      </c>
      <c r="O29" s="12"/>
    </row>
    <row r="30" ht="46.8" spans="1:15">
      <c r="A30" s="5">
        <v>85</v>
      </c>
      <c r="B30" s="5">
        <v>28</v>
      </c>
      <c r="C30" s="5" t="s">
        <v>47</v>
      </c>
      <c r="D30" s="5" t="s">
        <v>121</v>
      </c>
      <c r="E30" s="5" t="s">
        <v>18</v>
      </c>
      <c r="F30" s="5" t="s">
        <v>19</v>
      </c>
      <c r="G30" s="5" t="s">
        <v>49</v>
      </c>
      <c r="H30" s="5" t="s">
        <v>122</v>
      </c>
      <c r="I30" s="5" t="s">
        <v>123</v>
      </c>
      <c r="J30" s="5" t="s">
        <v>124</v>
      </c>
      <c r="K30" s="5">
        <v>79</v>
      </c>
      <c r="L30" s="5">
        <v>84</v>
      </c>
      <c r="M30" s="5">
        <v>89.1</v>
      </c>
      <c r="N30" s="11">
        <f t="shared" si="1"/>
        <v>84.0333333333333</v>
      </c>
      <c r="O30" s="12"/>
    </row>
    <row r="31" ht="46.8" spans="1:15">
      <c r="A31" s="5">
        <v>89</v>
      </c>
      <c r="B31" s="5">
        <v>29</v>
      </c>
      <c r="C31" s="5" t="s">
        <v>47</v>
      </c>
      <c r="D31" s="5" t="s">
        <v>125</v>
      </c>
      <c r="E31" s="5" t="s">
        <v>18</v>
      </c>
      <c r="F31" s="5" t="s">
        <v>19</v>
      </c>
      <c r="G31" s="5" t="s">
        <v>49</v>
      </c>
      <c r="H31" s="5" t="s">
        <v>126</v>
      </c>
      <c r="I31" s="5" t="s">
        <v>127</v>
      </c>
      <c r="J31" s="5" t="s">
        <v>128</v>
      </c>
      <c r="K31" s="5">
        <v>82</v>
      </c>
      <c r="L31" s="5">
        <v>91</v>
      </c>
      <c r="M31" s="5">
        <v>78.9</v>
      </c>
      <c r="N31" s="11">
        <f t="shared" si="1"/>
        <v>83.9666666666667</v>
      </c>
      <c r="O31" s="12"/>
    </row>
    <row r="32" ht="15.6" spans="1:15">
      <c r="A32" s="5">
        <v>41</v>
      </c>
      <c r="B32" s="5">
        <v>30</v>
      </c>
      <c r="C32" s="5" t="s">
        <v>16</v>
      </c>
      <c r="D32" s="5" t="s">
        <v>129</v>
      </c>
      <c r="E32" s="5" t="s">
        <v>18</v>
      </c>
      <c r="F32" s="5" t="s">
        <v>19</v>
      </c>
      <c r="G32" s="5" t="s">
        <v>26</v>
      </c>
      <c r="H32" s="5" t="s">
        <v>130</v>
      </c>
      <c r="I32" s="5"/>
      <c r="J32" s="5" t="s">
        <v>99</v>
      </c>
      <c r="K32" s="5">
        <v>79</v>
      </c>
      <c r="L32" s="5">
        <v>91.55</v>
      </c>
      <c r="M32" s="5">
        <v>81.2</v>
      </c>
      <c r="N32" s="11">
        <f t="shared" si="1"/>
        <v>83.9166666666667</v>
      </c>
      <c r="O32" s="12"/>
    </row>
    <row r="33" ht="31.2" spans="1:15">
      <c r="A33" s="5">
        <v>115</v>
      </c>
      <c r="B33" s="5">
        <v>31</v>
      </c>
      <c r="C33" s="5" t="s">
        <v>57</v>
      </c>
      <c r="D33" s="5" t="s">
        <v>131</v>
      </c>
      <c r="E33" s="5" t="s">
        <v>18</v>
      </c>
      <c r="F33" s="5" t="s">
        <v>19</v>
      </c>
      <c r="G33" s="5" t="s">
        <v>37</v>
      </c>
      <c r="H33" s="5" t="s">
        <v>132</v>
      </c>
      <c r="I33" s="5" t="s">
        <v>133</v>
      </c>
      <c r="J33" s="5" t="s">
        <v>134</v>
      </c>
      <c r="K33" s="5">
        <v>85</v>
      </c>
      <c r="L33" s="5">
        <v>88.76</v>
      </c>
      <c r="M33" s="5">
        <v>77.68</v>
      </c>
      <c r="N33" s="11">
        <f t="shared" si="1"/>
        <v>83.8133333333333</v>
      </c>
      <c r="O33" s="12"/>
    </row>
    <row r="34" ht="31.2" spans="1:15">
      <c r="A34" s="5">
        <v>27</v>
      </c>
      <c r="B34" s="5">
        <v>32</v>
      </c>
      <c r="C34" s="5" t="s">
        <v>16</v>
      </c>
      <c r="D34" s="5" t="s">
        <v>135</v>
      </c>
      <c r="E34" s="5" t="s">
        <v>18</v>
      </c>
      <c r="F34" s="5" t="s">
        <v>19</v>
      </c>
      <c r="G34" s="5" t="s">
        <v>20</v>
      </c>
      <c r="H34" s="5" t="s">
        <v>136</v>
      </c>
      <c r="I34" s="5"/>
      <c r="J34" s="5" t="s">
        <v>22</v>
      </c>
      <c r="K34" s="5">
        <v>80</v>
      </c>
      <c r="L34" s="5">
        <v>86.88</v>
      </c>
      <c r="M34" s="5">
        <v>84.1</v>
      </c>
      <c r="N34" s="11">
        <f t="shared" si="1"/>
        <v>83.66</v>
      </c>
      <c r="O34" s="12"/>
    </row>
    <row r="35" ht="31.2" spans="1:15">
      <c r="A35" s="5">
        <v>36</v>
      </c>
      <c r="B35" s="5">
        <v>33</v>
      </c>
      <c r="C35" s="5" t="s">
        <v>16</v>
      </c>
      <c r="D35" s="5" t="s">
        <v>137</v>
      </c>
      <c r="E35" s="5" t="s">
        <v>18</v>
      </c>
      <c r="F35" s="5" t="s">
        <v>19</v>
      </c>
      <c r="G35" s="5" t="s">
        <v>20</v>
      </c>
      <c r="H35" s="5" t="s">
        <v>138</v>
      </c>
      <c r="I35" s="5"/>
      <c r="J35" s="5" t="s">
        <v>46</v>
      </c>
      <c r="K35" s="5">
        <v>83</v>
      </c>
      <c r="L35" s="5">
        <v>82.32</v>
      </c>
      <c r="M35" s="5">
        <v>85.6</v>
      </c>
      <c r="N35" s="11">
        <f t="shared" si="1"/>
        <v>83.64</v>
      </c>
      <c r="O35" s="12"/>
    </row>
    <row r="36" ht="15.6" spans="1:15">
      <c r="A36" s="5">
        <v>51</v>
      </c>
      <c r="B36" s="5">
        <v>34</v>
      </c>
      <c r="C36" s="5" t="s">
        <v>16</v>
      </c>
      <c r="D36" s="5" t="s">
        <v>139</v>
      </c>
      <c r="E36" s="5" t="s">
        <v>18</v>
      </c>
      <c r="F36" s="5" t="s">
        <v>19</v>
      </c>
      <c r="G36" s="5" t="s">
        <v>26</v>
      </c>
      <c r="H36" s="5" t="s">
        <v>140</v>
      </c>
      <c r="I36" s="5"/>
      <c r="J36" s="5" t="s">
        <v>141</v>
      </c>
      <c r="K36" s="5">
        <v>80</v>
      </c>
      <c r="L36" s="5">
        <v>84</v>
      </c>
      <c r="M36" s="5">
        <v>86.5</v>
      </c>
      <c r="N36" s="11">
        <f t="shared" si="1"/>
        <v>83.5</v>
      </c>
      <c r="O36" s="12"/>
    </row>
    <row r="37" ht="31.2" spans="1:15">
      <c r="A37" s="5">
        <v>127</v>
      </c>
      <c r="B37" s="5">
        <v>35</v>
      </c>
      <c r="C37" s="6" t="s">
        <v>24</v>
      </c>
      <c r="D37" s="6" t="s">
        <v>142</v>
      </c>
      <c r="E37" s="6" t="s">
        <v>18</v>
      </c>
      <c r="F37" s="6" t="s">
        <v>19</v>
      </c>
      <c r="G37" s="6" t="s">
        <v>143</v>
      </c>
      <c r="H37" s="6" t="s">
        <v>144</v>
      </c>
      <c r="I37" s="6"/>
      <c r="J37" s="6" t="s">
        <v>145</v>
      </c>
      <c r="K37" s="5">
        <v>85</v>
      </c>
      <c r="L37" s="5">
        <v>76.32</v>
      </c>
      <c r="M37" s="5">
        <v>88.9</v>
      </c>
      <c r="N37" s="11">
        <f t="shared" si="1"/>
        <v>83.4066666666667</v>
      </c>
      <c r="O37" s="12"/>
    </row>
    <row r="38" ht="31.2" spans="1:15">
      <c r="A38" s="5">
        <v>37</v>
      </c>
      <c r="B38" s="5">
        <v>36</v>
      </c>
      <c r="C38" s="5" t="s">
        <v>16</v>
      </c>
      <c r="D38" s="5" t="s">
        <v>146</v>
      </c>
      <c r="E38" s="5" t="s">
        <v>18</v>
      </c>
      <c r="F38" s="5" t="s">
        <v>19</v>
      </c>
      <c r="G38" s="5" t="s">
        <v>20</v>
      </c>
      <c r="H38" s="5" t="s">
        <v>147</v>
      </c>
      <c r="I38" s="5"/>
      <c r="J38" s="5" t="s">
        <v>141</v>
      </c>
      <c r="K38" s="5">
        <v>79</v>
      </c>
      <c r="L38" s="5">
        <v>90.98</v>
      </c>
      <c r="M38" s="5">
        <v>80.2</v>
      </c>
      <c r="N38" s="11">
        <f t="shared" si="1"/>
        <v>83.3933333333333</v>
      </c>
      <c r="O38" s="12"/>
    </row>
    <row r="39" ht="31.2" spans="1:15">
      <c r="A39" s="5">
        <v>18</v>
      </c>
      <c r="B39" s="5">
        <v>37</v>
      </c>
      <c r="C39" s="5" t="s">
        <v>16</v>
      </c>
      <c r="D39" s="5" t="s">
        <v>148</v>
      </c>
      <c r="E39" s="5" t="s">
        <v>18</v>
      </c>
      <c r="F39" s="5" t="s">
        <v>19</v>
      </c>
      <c r="G39" s="5" t="s">
        <v>20</v>
      </c>
      <c r="H39" s="5" t="s">
        <v>149</v>
      </c>
      <c r="I39" s="5"/>
      <c r="J39" s="5" t="s">
        <v>46</v>
      </c>
      <c r="K39" s="5">
        <v>86</v>
      </c>
      <c r="L39" s="5">
        <v>83.23</v>
      </c>
      <c r="M39" s="5">
        <v>80.8</v>
      </c>
      <c r="N39" s="11">
        <f t="shared" si="1"/>
        <v>83.3433333333333</v>
      </c>
      <c r="O39" s="12"/>
    </row>
    <row r="40" ht="31.2" spans="1:15">
      <c r="A40" s="5">
        <v>3</v>
      </c>
      <c r="B40" s="5">
        <v>38</v>
      </c>
      <c r="C40" s="5" t="s">
        <v>35</v>
      </c>
      <c r="D40" s="5" t="s">
        <v>150</v>
      </c>
      <c r="E40" s="5" t="s">
        <v>18</v>
      </c>
      <c r="F40" s="5" t="s">
        <v>19</v>
      </c>
      <c r="G40" s="5" t="s">
        <v>37</v>
      </c>
      <c r="H40" s="5" t="s">
        <v>151</v>
      </c>
      <c r="I40" s="5" t="s">
        <v>152</v>
      </c>
      <c r="J40" s="5" t="s">
        <v>153</v>
      </c>
      <c r="K40" s="5">
        <v>85</v>
      </c>
      <c r="L40" s="5">
        <v>90.23</v>
      </c>
      <c r="M40" s="5">
        <v>74.4</v>
      </c>
      <c r="N40" s="11">
        <f t="shared" si="1"/>
        <v>83.21</v>
      </c>
      <c r="O40" s="12"/>
    </row>
    <row r="41" ht="46.8" spans="1:15">
      <c r="A41" s="5">
        <v>81</v>
      </c>
      <c r="B41" s="5">
        <v>39</v>
      </c>
      <c r="C41" s="5" t="s">
        <v>47</v>
      </c>
      <c r="D41" s="5" t="s">
        <v>154</v>
      </c>
      <c r="E41" s="5" t="s">
        <v>18</v>
      </c>
      <c r="F41" s="5" t="s">
        <v>19</v>
      </c>
      <c r="G41" s="5" t="s">
        <v>49</v>
      </c>
      <c r="H41" s="5" t="s">
        <v>155</v>
      </c>
      <c r="I41" s="5" t="s">
        <v>156</v>
      </c>
      <c r="J41" s="5" t="s">
        <v>157</v>
      </c>
      <c r="K41" s="5">
        <v>82</v>
      </c>
      <c r="L41" s="5">
        <v>85</v>
      </c>
      <c r="M41" s="5">
        <v>82.4</v>
      </c>
      <c r="N41" s="11">
        <f t="shared" si="1"/>
        <v>83.1333333333333</v>
      </c>
      <c r="O41" s="12"/>
    </row>
    <row r="42" ht="31.2" spans="1:15">
      <c r="A42" s="5">
        <v>19</v>
      </c>
      <c r="B42" s="5">
        <v>40</v>
      </c>
      <c r="C42" s="5" t="s">
        <v>16</v>
      </c>
      <c r="D42" s="5" t="s">
        <v>158</v>
      </c>
      <c r="E42" s="5" t="s">
        <v>18</v>
      </c>
      <c r="F42" s="5" t="s">
        <v>19</v>
      </c>
      <c r="G42" s="5" t="s">
        <v>20</v>
      </c>
      <c r="H42" s="5" t="s">
        <v>159</v>
      </c>
      <c r="I42" s="5" t="s">
        <v>160</v>
      </c>
      <c r="J42" s="5" t="s">
        <v>46</v>
      </c>
      <c r="K42" s="5">
        <v>80</v>
      </c>
      <c r="L42" s="5">
        <v>83.89</v>
      </c>
      <c r="M42" s="5">
        <v>84.3</v>
      </c>
      <c r="N42" s="11">
        <f t="shared" si="1"/>
        <v>82.73</v>
      </c>
      <c r="O42" s="12" t="s">
        <v>161</v>
      </c>
    </row>
    <row r="43" ht="15.6" spans="1:15">
      <c r="A43" s="5">
        <v>8</v>
      </c>
      <c r="B43" s="5">
        <v>41</v>
      </c>
      <c r="C43" s="5" t="s">
        <v>106</v>
      </c>
      <c r="D43" s="5" t="s">
        <v>162</v>
      </c>
      <c r="E43" s="5" t="s">
        <v>18</v>
      </c>
      <c r="F43" s="5" t="s">
        <v>19</v>
      </c>
      <c r="G43" s="5" t="s">
        <v>37</v>
      </c>
      <c r="H43" s="5" t="s">
        <v>163</v>
      </c>
      <c r="I43" s="5" t="s">
        <v>164</v>
      </c>
      <c r="J43" s="5" t="s">
        <v>165</v>
      </c>
      <c r="K43" s="10">
        <v>80</v>
      </c>
      <c r="L43" s="10">
        <v>83.23</v>
      </c>
      <c r="M43" s="10">
        <v>84.5</v>
      </c>
      <c r="N43" s="11">
        <f t="shared" si="1"/>
        <v>82.5766666666667</v>
      </c>
      <c r="O43" s="12"/>
    </row>
    <row r="44" ht="31.2" spans="1:15">
      <c r="A44" s="5">
        <v>33</v>
      </c>
      <c r="B44" s="5">
        <v>42</v>
      </c>
      <c r="C44" s="5" t="s">
        <v>16</v>
      </c>
      <c r="D44" s="5" t="s">
        <v>166</v>
      </c>
      <c r="E44" s="5" t="s">
        <v>18</v>
      </c>
      <c r="F44" s="5" t="s">
        <v>19</v>
      </c>
      <c r="G44" s="5" t="s">
        <v>20</v>
      </c>
      <c r="H44" s="5" t="s">
        <v>167</v>
      </c>
      <c r="I44" s="5"/>
      <c r="J44" s="5" t="s">
        <v>141</v>
      </c>
      <c r="K44" s="5">
        <v>78</v>
      </c>
      <c r="L44" s="5">
        <v>83.98</v>
      </c>
      <c r="M44" s="5">
        <v>85.1</v>
      </c>
      <c r="N44" s="11">
        <f t="shared" si="1"/>
        <v>82.36</v>
      </c>
      <c r="O44" s="12"/>
    </row>
    <row r="45" ht="46.8" spans="1:15">
      <c r="A45" s="5">
        <v>112</v>
      </c>
      <c r="B45" s="5">
        <v>43</v>
      </c>
      <c r="C45" s="5" t="s">
        <v>57</v>
      </c>
      <c r="D45" s="5" t="s">
        <v>168</v>
      </c>
      <c r="E45" s="5" t="s">
        <v>18</v>
      </c>
      <c r="F45" s="5" t="s">
        <v>19</v>
      </c>
      <c r="G45" s="5" t="s">
        <v>37</v>
      </c>
      <c r="H45" s="5" t="s">
        <v>169</v>
      </c>
      <c r="I45" s="5" t="s">
        <v>170</v>
      </c>
      <c r="J45" s="5" t="s">
        <v>171</v>
      </c>
      <c r="K45" s="5">
        <v>81</v>
      </c>
      <c r="L45" s="5">
        <v>88.34</v>
      </c>
      <c r="M45" s="5">
        <v>77.7</v>
      </c>
      <c r="N45" s="11">
        <f t="shared" si="1"/>
        <v>82.3466666666667</v>
      </c>
      <c r="O45" s="12"/>
    </row>
    <row r="46" ht="31.2" spans="1:15">
      <c r="A46" s="5">
        <v>35</v>
      </c>
      <c r="B46" s="5">
        <v>44</v>
      </c>
      <c r="C46" s="5" t="s">
        <v>16</v>
      </c>
      <c r="D46" s="5" t="s">
        <v>172</v>
      </c>
      <c r="E46" s="5" t="s">
        <v>18</v>
      </c>
      <c r="F46" s="5" t="s">
        <v>19</v>
      </c>
      <c r="G46" s="5" t="s">
        <v>20</v>
      </c>
      <c r="H46" s="5" t="s">
        <v>173</v>
      </c>
      <c r="I46" s="5" t="s">
        <v>174</v>
      </c>
      <c r="J46" s="5" t="s">
        <v>46</v>
      </c>
      <c r="K46" s="5">
        <v>81</v>
      </c>
      <c r="L46" s="5">
        <v>81.34</v>
      </c>
      <c r="M46" s="5">
        <v>84.5</v>
      </c>
      <c r="N46" s="11">
        <f t="shared" si="1"/>
        <v>82.28</v>
      </c>
      <c r="O46" s="12"/>
    </row>
    <row r="47" ht="31.2" spans="1:15">
      <c r="A47" s="5">
        <v>32</v>
      </c>
      <c r="B47" s="5">
        <v>45</v>
      </c>
      <c r="C47" s="5" t="s">
        <v>16</v>
      </c>
      <c r="D47" s="5" t="s">
        <v>175</v>
      </c>
      <c r="E47" s="5" t="s">
        <v>18</v>
      </c>
      <c r="F47" s="5" t="s">
        <v>19</v>
      </c>
      <c r="G47" s="5" t="s">
        <v>20</v>
      </c>
      <c r="H47" s="5" t="s">
        <v>176</v>
      </c>
      <c r="I47" s="5"/>
      <c r="J47" s="5" t="s">
        <v>141</v>
      </c>
      <c r="K47" s="5">
        <v>80</v>
      </c>
      <c r="L47" s="5">
        <v>81.23</v>
      </c>
      <c r="M47" s="5">
        <v>85.6</v>
      </c>
      <c r="N47" s="11">
        <f t="shared" si="1"/>
        <v>82.2766666666667</v>
      </c>
      <c r="O47" s="12"/>
    </row>
    <row r="48" ht="46.8" spans="1:15">
      <c r="A48" s="5">
        <v>139</v>
      </c>
      <c r="B48" s="5">
        <v>46</v>
      </c>
      <c r="C48" s="5" t="s">
        <v>177</v>
      </c>
      <c r="D48" s="5" t="s">
        <v>178</v>
      </c>
      <c r="E48" s="5" t="s">
        <v>18</v>
      </c>
      <c r="F48" s="5" t="s">
        <v>19</v>
      </c>
      <c r="G48" s="5" t="s">
        <v>37</v>
      </c>
      <c r="H48" s="5" t="s">
        <v>179</v>
      </c>
      <c r="I48" s="5" t="s">
        <v>180</v>
      </c>
      <c r="J48" s="5" t="s">
        <v>181</v>
      </c>
      <c r="K48" s="5">
        <v>78</v>
      </c>
      <c r="L48" s="5">
        <v>77.32</v>
      </c>
      <c r="M48" s="5">
        <v>90.8</v>
      </c>
      <c r="N48" s="11">
        <f t="shared" si="1"/>
        <v>82.04</v>
      </c>
      <c r="O48" s="12"/>
    </row>
    <row r="49" ht="31.2" spans="1:15">
      <c r="A49" s="5">
        <v>102</v>
      </c>
      <c r="B49" s="5">
        <v>47</v>
      </c>
      <c r="C49" s="5" t="s">
        <v>82</v>
      </c>
      <c r="D49" s="5" t="s">
        <v>182</v>
      </c>
      <c r="E49" s="5" t="s">
        <v>18</v>
      </c>
      <c r="F49" s="5" t="s">
        <v>19</v>
      </c>
      <c r="G49" s="5" t="s">
        <v>20</v>
      </c>
      <c r="H49" s="5" t="s">
        <v>183</v>
      </c>
      <c r="I49" s="5" t="s">
        <v>184</v>
      </c>
      <c r="J49" s="5" t="s">
        <v>185</v>
      </c>
      <c r="K49" s="5">
        <v>80</v>
      </c>
      <c r="L49" s="5">
        <v>88.45</v>
      </c>
      <c r="M49" s="5">
        <v>77.2</v>
      </c>
      <c r="N49" s="11">
        <f t="shared" si="1"/>
        <v>81.8833333333333</v>
      </c>
      <c r="O49" s="12"/>
    </row>
    <row r="50" ht="31.2" spans="1:15">
      <c r="A50" s="5">
        <v>97</v>
      </c>
      <c r="B50" s="5">
        <v>48</v>
      </c>
      <c r="C50" s="5" t="s">
        <v>78</v>
      </c>
      <c r="D50" s="5" t="s">
        <v>186</v>
      </c>
      <c r="E50" s="5" t="s">
        <v>18</v>
      </c>
      <c r="F50" s="5" t="s">
        <v>19</v>
      </c>
      <c r="G50" s="5" t="s">
        <v>26</v>
      </c>
      <c r="H50" s="5" t="s">
        <v>187</v>
      </c>
      <c r="I50" s="5" t="s">
        <v>188</v>
      </c>
      <c r="J50" s="5" t="s">
        <v>189</v>
      </c>
      <c r="K50" s="5">
        <v>86</v>
      </c>
      <c r="L50" s="5">
        <v>81.34</v>
      </c>
      <c r="M50" s="5">
        <v>77.8</v>
      </c>
      <c r="N50" s="11">
        <f t="shared" si="1"/>
        <v>81.7133333333333</v>
      </c>
      <c r="O50" s="12"/>
    </row>
    <row r="51" ht="15.6" spans="1:15">
      <c r="A51" s="5">
        <v>59</v>
      </c>
      <c r="B51" s="5">
        <v>49</v>
      </c>
      <c r="C51" s="5" t="s">
        <v>16</v>
      </c>
      <c r="D51" s="5" t="s">
        <v>190</v>
      </c>
      <c r="E51" s="5" t="s">
        <v>18</v>
      </c>
      <c r="F51" s="5" t="s">
        <v>19</v>
      </c>
      <c r="G51" s="5" t="s">
        <v>26</v>
      </c>
      <c r="H51" s="5" t="s">
        <v>191</v>
      </c>
      <c r="I51" s="5"/>
      <c r="J51" s="5" t="s">
        <v>46</v>
      </c>
      <c r="K51" s="5">
        <v>80</v>
      </c>
      <c r="L51" s="5">
        <v>82.27</v>
      </c>
      <c r="M51" s="5">
        <v>82.3</v>
      </c>
      <c r="N51" s="11">
        <f t="shared" si="1"/>
        <v>81.5233333333333</v>
      </c>
      <c r="O51" s="12"/>
    </row>
    <row r="52" ht="15.6" spans="1:15">
      <c r="A52" s="5">
        <v>13</v>
      </c>
      <c r="B52" s="5">
        <v>50</v>
      </c>
      <c r="C52" s="5" t="s">
        <v>192</v>
      </c>
      <c r="D52" s="5" t="s">
        <v>193</v>
      </c>
      <c r="E52" s="5" t="s">
        <v>18</v>
      </c>
      <c r="F52" s="5" t="s">
        <v>19</v>
      </c>
      <c r="G52" s="5" t="s">
        <v>26</v>
      </c>
      <c r="H52" s="5" t="s">
        <v>194</v>
      </c>
      <c r="I52" s="5" t="s">
        <v>195</v>
      </c>
      <c r="J52" s="5" t="s">
        <v>196</v>
      </c>
      <c r="K52" s="10">
        <v>82</v>
      </c>
      <c r="L52" s="10">
        <v>78.23</v>
      </c>
      <c r="M52" s="10">
        <v>84.1</v>
      </c>
      <c r="N52" s="11">
        <f t="shared" si="1"/>
        <v>81.4433333333333</v>
      </c>
      <c r="O52" s="12"/>
    </row>
    <row r="53" ht="15.6" spans="1:15">
      <c r="A53" s="5">
        <v>74</v>
      </c>
      <c r="B53" s="5">
        <v>51</v>
      </c>
      <c r="C53" s="5" t="s">
        <v>16</v>
      </c>
      <c r="D53" s="5" t="s">
        <v>197</v>
      </c>
      <c r="E53" s="5" t="s">
        <v>18</v>
      </c>
      <c r="F53" s="5" t="s">
        <v>19</v>
      </c>
      <c r="G53" s="5" t="s">
        <v>143</v>
      </c>
      <c r="H53" s="5" t="s">
        <v>198</v>
      </c>
      <c r="I53" s="5" t="s">
        <v>199</v>
      </c>
      <c r="J53" s="5" t="s">
        <v>200</v>
      </c>
      <c r="K53" s="5">
        <v>83</v>
      </c>
      <c r="L53" s="5">
        <v>82</v>
      </c>
      <c r="M53" s="5">
        <v>78.9</v>
      </c>
      <c r="N53" s="11">
        <f t="shared" si="1"/>
        <v>81.3</v>
      </c>
      <c r="O53" s="12"/>
    </row>
    <row r="54" ht="46.8" spans="1:15">
      <c r="A54" s="5">
        <v>101</v>
      </c>
      <c r="B54" s="5">
        <v>52</v>
      </c>
      <c r="C54" s="5" t="s">
        <v>82</v>
      </c>
      <c r="D54" s="5" t="s">
        <v>201</v>
      </c>
      <c r="E54" s="5" t="s">
        <v>18</v>
      </c>
      <c r="F54" s="5" t="s">
        <v>19</v>
      </c>
      <c r="G54" s="5" t="s">
        <v>20</v>
      </c>
      <c r="H54" s="5" t="s">
        <v>202</v>
      </c>
      <c r="I54" s="5" t="s">
        <v>203</v>
      </c>
      <c r="J54" s="5" t="s">
        <v>204</v>
      </c>
      <c r="K54" s="5">
        <v>80</v>
      </c>
      <c r="L54" s="5">
        <v>84.98</v>
      </c>
      <c r="M54" s="5">
        <v>78.9</v>
      </c>
      <c r="N54" s="11">
        <f t="shared" si="1"/>
        <v>81.2933333333333</v>
      </c>
      <c r="O54" s="12"/>
    </row>
    <row r="55" ht="31.2" spans="1:15">
      <c r="A55" s="5">
        <v>34</v>
      </c>
      <c r="B55" s="5">
        <v>53</v>
      </c>
      <c r="C55" s="5" t="s">
        <v>16</v>
      </c>
      <c r="D55" s="5" t="s">
        <v>205</v>
      </c>
      <c r="E55" s="5" t="s">
        <v>18</v>
      </c>
      <c r="F55" s="5" t="s">
        <v>19</v>
      </c>
      <c r="G55" s="5" t="s">
        <v>20</v>
      </c>
      <c r="H55" s="5" t="s">
        <v>206</v>
      </c>
      <c r="I55" s="5"/>
      <c r="J55" s="5" t="s">
        <v>141</v>
      </c>
      <c r="K55" s="5">
        <v>78</v>
      </c>
      <c r="L55" s="5">
        <v>86.54</v>
      </c>
      <c r="M55" s="5">
        <v>79.2</v>
      </c>
      <c r="N55" s="11">
        <f t="shared" si="1"/>
        <v>81.2466666666667</v>
      </c>
      <c r="O55" s="12"/>
    </row>
    <row r="56" ht="31.2" spans="1:15">
      <c r="A56" s="5">
        <v>133</v>
      </c>
      <c r="B56" s="5">
        <v>54</v>
      </c>
      <c r="C56" s="6" t="s">
        <v>24</v>
      </c>
      <c r="D56" s="6" t="s">
        <v>207</v>
      </c>
      <c r="E56" s="6" t="s">
        <v>18</v>
      </c>
      <c r="F56" s="6" t="s">
        <v>19</v>
      </c>
      <c r="G56" s="6" t="s">
        <v>37</v>
      </c>
      <c r="H56" s="6" t="s">
        <v>208</v>
      </c>
      <c r="I56" s="6" t="s">
        <v>209</v>
      </c>
      <c r="J56" s="6" t="s">
        <v>210</v>
      </c>
      <c r="K56" s="5">
        <v>82</v>
      </c>
      <c r="L56" s="5">
        <v>86.56</v>
      </c>
      <c r="M56" s="5">
        <v>74.5</v>
      </c>
      <c r="N56" s="11">
        <f t="shared" si="1"/>
        <v>81.02</v>
      </c>
      <c r="O56" s="12"/>
    </row>
    <row r="57" ht="15.6" spans="1:15">
      <c r="A57" s="5">
        <v>56</v>
      </c>
      <c r="B57" s="5">
        <v>55</v>
      </c>
      <c r="C57" s="5" t="s">
        <v>16</v>
      </c>
      <c r="D57" s="5" t="s">
        <v>211</v>
      </c>
      <c r="E57" s="5" t="s">
        <v>18</v>
      </c>
      <c r="F57" s="5" t="s">
        <v>19</v>
      </c>
      <c r="G57" s="5" t="s">
        <v>26</v>
      </c>
      <c r="H57" s="5" t="s">
        <v>212</v>
      </c>
      <c r="I57" s="5" t="s">
        <v>213</v>
      </c>
      <c r="J57" s="5" t="s">
        <v>46</v>
      </c>
      <c r="K57" s="5">
        <v>80</v>
      </c>
      <c r="L57" s="5">
        <v>80.12</v>
      </c>
      <c r="M57" s="5">
        <v>82.5</v>
      </c>
      <c r="N57" s="11">
        <f t="shared" si="1"/>
        <v>80.8733333333333</v>
      </c>
      <c r="O57" s="12"/>
    </row>
    <row r="58" ht="31.2" spans="1:15">
      <c r="A58" s="5">
        <v>114</v>
      </c>
      <c r="B58" s="5">
        <v>56</v>
      </c>
      <c r="C58" s="5" t="s">
        <v>57</v>
      </c>
      <c r="D58" s="5" t="s">
        <v>214</v>
      </c>
      <c r="E58" s="5" t="s">
        <v>18</v>
      </c>
      <c r="F58" s="5" t="s">
        <v>19</v>
      </c>
      <c r="G58" s="5" t="s">
        <v>37</v>
      </c>
      <c r="H58" s="5" t="s">
        <v>215</v>
      </c>
      <c r="I58" s="5" t="s">
        <v>216</v>
      </c>
      <c r="J58" s="5" t="s">
        <v>217</v>
      </c>
      <c r="K58" s="5">
        <v>80</v>
      </c>
      <c r="L58" s="5">
        <v>84.45</v>
      </c>
      <c r="M58" s="5">
        <v>78.1</v>
      </c>
      <c r="N58" s="11">
        <f t="shared" si="1"/>
        <v>80.85</v>
      </c>
      <c r="O58" s="12"/>
    </row>
    <row r="59" ht="15.6" spans="1:15">
      <c r="A59" s="5">
        <v>75</v>
      </c>
      <c r="B59" s="5">
        <v>57</v>
      </c>
      <c r="C59" s="5" t="s">
        <v>16</v>
      </c>
      <c r="D59" s="5" t="s">
        <v>218</v>
      </c>
      <c r="E59" s="5" t="s">
        <v>18</v>
      </c>
      <c r="F59" s="5" t="s">
        <v>19</v>
      </c>
      <c r="G59" s="5" t="s">
        <v>143</v>
      </c>
      <c r="H59" s="5" t="s">
        <v>219</v>
      </c>
      <c r="I59" s="5" t="s">
        <v>220</v>
      </c>
      <c r="J59" s="5" t="s">
        <v>200</v>
      </c>
      <c r="K59" s="5">
        <v>82</v>
      </c>
      <c r="L59" s="5">
        <v>82</v>
      </c>
      <c r="M59" s="5">
        <v>78.3</v>
      </c>
      <c r="N59" s="11">
        <f t="shared" si="1"/>
        <v>80.7666666666667</v>
      </c>
      <c r="O59" s="12"/>
    </row>
    <row r="60" ht="31.2" spans="1:15">
      <c r="A60" s="5">
        <v>98</v>
      </c>
      <c r="B60" s="5">
        <v>58</v>
      </c>
      <c r="C60" s="5" t="s">
        <v>78</v>
      </c>
      <c r="D60" s="5" t="s">
        <v>221</v>
      </c>
      <c r="E60" s="5" t="s">
        <v>18</v>
      </c>
      <c r="F60" s="5" t="s">
        <v>19</v>
      </c>
      <c r="G60" s="5" t="s">
        <v>49</v>
      </c>
      <c r="H60" s="5" t="s">
        <v>222</v>
      </c>
      <c r="I60" s="5"/>
      <c r="J60" s="5" t="s">
        <v>223</v>
      </c>
      <c r="K60" s="5">
        <v>78</v>
      </c>
      <c r="L60" s="5">
        <v>81.21</v>
      </c>
      <c r="M60" s="5">
        <v>82.4</v>
      </c>
      <c r="N60" s="11">
        <f t="shared" si="1"/>
        <v>80.5366666666667</v>
      </c>
      <c r="O60" s="12"/>
    </row>
    <row r="61" ht="15.6" spans="1:15">
      <c r="A61" s="5">
        <v>55</v>
      </c>
      <c r="B61" s="5">
        <v>59</v>
      </c>
      <c r="C61" s="5" t="s">
        <v>16</v>
      </c>
      <c r="D61" s="5" t="s">
        <v>224</v>
      </c>
      <c r="E61" s="5" t="s">
        <v>18</v>
      </c>
      <c r="F61" s="5" t="s">
        <v>19</v>
      </c>
      <c r="G61" s="5" t="s">
        <v>26</v>
      </c>
      <c r="H61" s="5" t="s">
        <v>225</v>
      </c>
      <c r="I61" s="5" t="s">
        <v>226</v>
      </c>
      <c r="J61" s="5" t="s">
        <v>141</v>
      </c>
      <c r="K61" s="5">
        <v>79</v>
      </c>
      <c r="L61" s="5">
        <v>78.98</v>
      </c>
      <c r="M61" s="5">
        <v>83.6</v>
      </c>
      <c r="N61" s="11">
        <f t="shared" si="1"/>
        <v>80.5266666666667</v>
      </c>
      <c r="O61" s="12"/>
    </row>
    <row r="62" ht="31.2" spans="1:15">
      <c r="A62" s="5">
        <v>38</v>
      </c>
      <c r="B62" s="5">
        <v>60</v>
      </c>
      <c r="C62" s="5" t="s">
        <v>16</v>
      </c>
      <c r="D62" s="5" t="s">
        <v>227</v>
      </c>
      <c r="E62" s="5" t="s">
        <v>18</v>
      </c>
      <c r="F62" s="5" t="s">
        <v>19</v>
      </c>
      <c r="G62" s="5" t="s">
        <v>20</v>
      </c>
      <c r="H62" s="5" t="s">
        <v>228</v>
      </c>
      <c r="I62" s="5"/>
      <c r="J62" s="5" t="s">
        <v>141</v>
      </c>
      <c r="K62" s="5">
        <v>76</v>
      </c>
      <c r="L62" s="5">
        <v>87</v>
      </c>
      <c r="M62" s="5">
        <v>78.5</v>
      </c>
      <c r="N62" s="11">
        <f t="shared" si="1"/>
        <v>80.5</v>
      </c>
      <c r="O62" s="12"/>
    </row>
    <row r="63" ht="15.6" spans="1:15">
      <c r="A63" s="5">
        <v>44</v>
      </c>
      <c r="B63" s="5">
        <v>61</v>
      </c>
      <c r="C63" s="5" t="s">
        <v>16</v>
      </c>
      <c r="D63" s="5" t="s">
        <v>229</v>
      </c>
      <c r="E63" s="5" t="s">
        <v>18</v>
      </c>
      <c r="F63" s="5" t="s">
        <v>19</v>
      </c>
      <c r="G63" s="5" t="s">
        <v>26</v>
      </c>
      <c r="H63" s="5" t="s">
        <v>230</v>
      </c>
      <c r="I63" s="5"/>
      <c r="J63" s="5" t="s">
        <v>99</v>
      </c>
      <c r="K63" s="5">
        <v>75</v>
      </c>
      <c r="L63" s="5">
        <v>78.23</v>
      </c>
      <c r="M63" s="5">
        <v>88.1</v>
      </c>
      <c r="N63" s="11">
        <f t="shared" si="1"/>
        <v>80.4433333333333</v>
      </c>
      <c r="O63" s="12"/>
    </row>
    <row r="64" ht="31.2" spans="1:15">
      <c r="A64" s="5">
        <v>95</v>
      </c>
      <c r="B64" s="5">
        <v>62</v>
      </c>
      <c r="C64" s="5" t="s">
        <v>78</v>
      </c>
      <c r="D64" s="5" t="s">
        <v>231</v>
      </c>
      <c r="E64" s="5" t="s">
        <v>18</v>
      </c>
      <c r="F64" s="5" t="s">
        <v>19</v>
      </c>
      <c r="G64" s="5" t="s">
        <v>26</v>
      </c>
      <c r="H64" s="5" t="s">
        <v>232</v>
      </c>
      <c r="I64" s="5"/>
      <c r="J64" s="5" t="s">
        <v>233</v>
      </c>
      <c r="K64" s="5">
        <v>80</v>
      </c>
      <c r="L64" s="5">
        <v>80.78</v>
      </c>
      <c r="M64" s="5">
        <v>80.2</v>
      </c>
      <c r="N64" s="11">
        <f t="shared" si="1"/>
        <v>80.3266666666667</v>
      </c>
      <c r="O64" s="12"/>
    </row>
    <row r="65" ht="15.6" spans="1:15">
      <c r="A65" s="5">
        <v>6</v>
      </c>
      <c r="B65" s="5">
        <v>63</v>
      </c>
      <c r="C65" s="5" t="s">
        <v>35</v>
      </c>
      <c r="D65" s="5" t="s">
        <v>234</v>
      </c>
      <c r="E65" s="5" t="s">
        <v>18</v>
      </c>
      <c r="F65" s="5" t="s">
        <v>19</v>
      </c>
      <c r="G65" s="5" t="s">
        <v>49</v>
      </c>
      <c r="H65" s="5" t="s">
        <v>235</v>
      </c>
      <c r="I65" s="5"/>
      <c r="J65" s="5" t="s">
        <v>236</v>
      </c>
      <c r="K65" s="10">
        <v>88</v>
      </c>
      <c r="L65" s="10">
        <v>77.12</v>
      </c>
      <c r="M65" s="10">
        <v>75.7</v>
      </c>
      <c r="N65" s="11">
        <f t="shared" si="1"/>
        <v>80.2733333333333</v>
      </c>
      <c r="O65" s="12"/>
    </row>
    <row r="66" ht="31.2" spans="1:15">
      <c r="A66" s="5">
        <v>100</v>
      </c>
      <c r="B66" s="5">
        <v>64</v>
      </c>
      <c r="C66" s="5" t="s">
        <v>82</v>
      </c>
      <c r="D66" s="5" t="s">
        <v>237</v>
      </c>
      <c r="E66" s="5" t="s">
        <v>18</v>
      </c>
      <c r="F66" s="5" t="s">
        <v>19</v>
      </c>
      <c r="G66" s="5" t="s">
        <v>20</v>
      </c>
      <c r="H66" s="5" t="s">
        <v>238</v>
      </c>
      <c r="I66" s="5" t="s">
        <v>239</v>
      </c>
      <c r="J66" s="5" t="s">
        <v>240</v>
      </c>
      <c r="K66" s="5">
        <v>78</v>
      </c>
      <c r="L66" s="5">
        <v>85.88</v>
      </c>
      <c r="M66" s="5">
        <v>76.8</v>
      </c>
      <c r="N66" s="11">
        <f t="shared" si="1"/>
        <v>80.2266666666667</v>
      </c>
      <c r="O66" s="12"/>
    </row>
    <row r="67" ht="15.6" spans="1:15">
      <c r="A67" s="5">
        <v>113</v>
      </c>
      <c r="B67" s="5">
        <v>65</v>
      </c>
      <c r="C67" s="5" t="s">
        <v>57</v>
      </c>
      <c r="D67" s="5" t="s">
        <v>241</v>
      </c>
      <c r="E67" s="5" t="s">
        <v>18</v>
      </c>
      <c r="F67" s="5" t="s">
        <v>19</v>
      </c>
      <c r="G67" s="5" t="s">
        <v>37</v>
      </c>
      <c r="H67" s="5" t="s">
        <v>242</v>
      </c>
      <c r="I67" s="5"/>
      <c r="J67" s="5" t="s">
        <v>61</v>
      </c>
      <c r="K67" s="5">
        <v>78</v>
      </c>
      <c r="L67" s="5">
        <v>82.34</v>
      </c>
      <c r="M67" s="5">
        <v>80.1</v>
      </c>
      <c r="N67" s="11">
        <f t="shared" si="1"/>
        <v>80.1466666666667</v>
      </c>
      <c r="O67" s="12"/>
    </row>
    <row r="68" ht="46.8" spans="1:15">
      <c r="A68" s="5">
        <v>111</v>
      </c>
      <c r="B68" s="5">
        <v>66</v>
      </c>
      <c r="C68" s="5" t="s">
        <v>57</v>
      </c>
      <c r="D68" s="5" t="s">
        <v>243</v>
      </c>
      <c r="E68" s="5" t="s">
        <v>18</v>
      </c>
      <c r="F68" s="5" t="s">
        <v>19</v>
      </c>
      <c r="G68" s="5" t="s">
        <v>37</v>
      </c>
      <c r="H68" s="5" t="s">
        <v>244</v>
      </c>
      <c r="I68" s="5" t="s">
        <v>245</v>
      </c>
      <c r="J68" s="5" t="s">
        <v>246</v>
      </c>
      <c r="K68" s="5">
        <v>83</v>
      </c>
      <c r="L68" s="5">
        <v>87.11</v>
      </c>
      <c r="M68" s="5">
        <v>70</v>
      </c>
      <c r="N68" s="11">
        <f t="shared" si="1"/>
        <v>80.0366666666667</v>
      </c>
      <c r="O68" s="12"/>
    </row>
    <row r="69" s="18" customFormat="1" ht="31.2" spans="1:15">
      <c r="A69" s="5">
        <v>125</v>
      </c>
      <c r="B69" s="5">
        <v>67</v>
      </c>
      <c r="C69" s="6" t="s">
        <v>24</v>
      </c>
      <c r="D69" s="6" t="s">
        <v>247</v>
      </c>
      <c r="E69" s="6" t="s">
        <v>18</v>
      </c>
      <c r="F69" s="6" t="s">
        <v>19</v>
      </c>
      <c r="G69" s="6" t="s">
        <v>26</v>
      </c>
      <c r="H69" s="6" t="s">
        <v>248</v>
      </c>
      <c r="I69" s="6" t="s">
        <v>249</v>
      </c>
      <c r="J69" s="6" t="s">
        <v>250</v>
      </c>
      <c r="K69" s="5">
        <v>80</v>
      </c>
      <c r="L69" s="5">
        <v>85.34</v>
      </c>
      <c r="M69" s="5">
        <v>74.7</v>
      </c>
      <c r="N69" s="11">
        <f t="shared" si="1"/>
        <v>80.0133333333333</v>
      </c>
      <c r="O69" s="12"/>
    </row>
    <row r="70" ht="15.6" spans="1:15">
      <c r="A70" s="5">
        <v>143</v>
      </c>
      <c r="B70" s="5">
        <v>68</v>
      </c>
      <c r="C70" s="5" t="s">
        <v>177</v>
      </c>
      <c r="D70" s="5" t="s">
        <v>251</v>
      </c>
      <c r="E70" s="5" t="s">
        <v>18</v>
      </c>
      <c r="F70" s="5" t="s">
        <v>19</v>
      </c>
      <c r="G70" s="5" t="s">
        <v>26</v>
      </c>
      <c r="H70" s="5" t="s">
        <v>252</v>
      </c>
      <c r="I70" s="5" t="s">
        <v>253</v>
      </c>
      <c r="J70" s="5" t="s">
        <v>254</v>
      </c>
      <c r="K70" s="5">
        <v>85</v>
      </c>
      <c r="L70" s="5">
        <v>73.12</v>
      </c>
      <c r="M70" s="5">
        <v>81.6</v>
      </c>
      <c r="N70" s="11">
        <f t="shared" si="1"/>
        <v>79.9066666666667</v>
      </c>
      <c r="O70" s="12"/>
    </row>
    <row r="71" ht="15.6" spans="1:15">
      <c r="A71" s="5">
        <v>58</v>
      </c>
      <c r="B71" s="5">
        <v>69</v>
      </c>
      <c r="C71" s="5" t="s">
        <v>16</v>
      </c>
      <c r="D71" s="5" t="s">
        <v>255</v>
      </c>
      <c r="E71" s="5" t="s">
        <v>18</v>
      </c>
      <c r="F71" s="5" t="s">
        <v>19</v>
      </c>
      <c r="G71" s="5" t="s">
        <v>26</v>
      </c>
      <c r="H71" s="5" t="s">
        <v>256</v>
      </c>
      <c r="I71" s="5"/>
      <c r="J71" s="5" t="s">
        <v>46</v>
      </c>
      <c r="K71" s="5">
        <v>78</v>
      </c>
      <c r="L71" s="5">
        <v>78.34</v>
      </c>
      <c r="M71" s="5">
        <v>82.7</v>
      </c>
      <c r="N71" s="11">
        <f t="shared" si="1"/>
        <v>79.68</v>
      </c>
      <c r="O71" s="12"/>
    </row>
    <row r="72" ht="31.2" spans="1:15">
      <c r="A72" s="5">
        <v>118</v>
      </c>
      <c r="B72" s="5">
        <v>70</v>
      </c>
      <c r="C72" s="5" t="s">
        <v>57</v>
      </c>
      <c r="D72" s="5" t="s">
        <v>257</v>
      </c>
      <c r="E72" s="5" t="s">
        <v>18</v>
      </c>
      <c r="F72" s="5" t="s">
        <v>19</v>
      </c>
      <c r="G72" s="5" t="s">
        <v>49</v>
      </c>
      <c r="H72" s="5" t="s">
        <v>258</v>
      </c>
      <c r="I72" s="5" t="s">
        <v>259</v>
      </c>
      <c r="J72" s="5" t="s">
        <v>260</v>
      </c>
      <c r="K72" s="5">
        <v>78</v>
      </c>
      <c r="L72" s="5">
        <v>82.15</v>
      </c>
      <c r="M72" s="5">
        <v>78.8</v>
      </c>
      <c r="N72" s="11">
        <f t="shared" si="1"/>
        <v>79.65</v>
      </c>
      <c r="O72" s="12"/>
    </row>
    <row r="73" ht="46.8" spans="1:15">
      <c r="A73" s="5">
        <v>129</v>
      </c>
      <c r="B73" s="5">
        <v>71</v>
      </c>
      <c r="C73" s="6" t="s">
        <v>24</v>
      </c>
      <c r="D73" s="6" t="s">
        <v>261</v>
      </c>
      <c r="E73" s="6" t="s">
        <v>18</v>
      </c>
      <c r="F73" s="6" t="s">
        <v>19</v>
      </c>
      <c r="G73" s="6" t="s">
        <v>49</v>
      </c>
      <c r="H73" s="6" t="s">
        <v>262</v>
      </c>
      <c r="I73" s="6" t="s">
        <v>263</v>
      </c>
      <c r="J73" s="6" t="s">
        <v>264</v>
      </c>
      <c r="K73" s="5">
        <v>85</v>
      </c>
      <c r="L73" s="5">
        <v>74.53</v>
      </c>
      <c r="M73" s="5">
        <v>79.4</v>
      </c>
      <c r="N73" s="11">
        <f t="shared" si="1"/>
        <v>79.6433333333333</v>
      </c>
      <c r="O73" s="12"/>
    </row>
    <row r="74" ht="46.8" spans="1:15">
      <c r="A74" s="5">
        <v>86</v>
      </c>
      <c r="B74" s="5">
        <v>72</v>
      </c>
      <c r="C74" s="5" t="s">
        <v>47</v>
      </c>
      <c r="D74" s="5" t="s">
        <v>265</v>
      </c>
      <c r="E74" s="5" t="s">
        <v>18</v>
      </c>
      <c r="F74" s="5" t="s">
        <v>19</v>
      </c>
      <c r="G74" s="5" t="s">
        <v>49</v>
      </c>
      <c r="H74" s="5" t="s">
        <v>266</v>
      </c>
      <c r="I74" s="5" t="s">
        <v>267</v>
      </c>
      <c r="J74" s="5" t="s">
        <v>268</v>
      </c>
      <c r="K74" s="5">
        <v>76</v>
      </c>
      <c r="L74" s="5">
        <v>88</v>
      </c>
      <c r="M74" s="5">
        <v>74.9</v>
      </c>
      <c r="N74" s="11">
        <f t="shared" si="1"/>
        <v>79.6333333333333</v>
      </c>
      <c r="O74" s="12"/>
    </row>
    <row r="75" ht="15.6" spans="1:15">
      <c r="A75" s="5">
        <v>64</v>
      </c>
      <c r="B75" s="5">
        <v>73</v>
      </c>
      <c r="C75" s="5" t="s">
        <v>16</v>
      </c>
      <c r="D75" s="5" t="s">
        <v>269</v>
      </c>
      <c r="E75" s="5" t="s">
        <v>18</v>
      </c>
      <c r="F75" s="5" t="s">
        <v>19</v>
      </c>
      <c r="G75" s="5" t="s">
        <v>37</v>
      </c>
      <c r="H75" s="5" t="s">
        <v>270</v>
      </c>
      <c r="I75" s="5"/>
      <c r="J75" s="5" t="s">
        <v>271</v>
      </c>
      <c r="K75" s="5">
        <v>80</v>
      </c>
      <c r="L75" s="5">
        <v>75.42</v>
      </c>
      <c r="M75" s="5">
        <v>83.1</v>
      </c>
      <c r="N75" s="11">
        <f t="shared" si="1"/>
        <v>79.5066666666667</v>
      </c>
      <c r="O75" s="12"/>
    </row>
    <row r="76" ht="15.6" spans="1:15">
      <c r="A76" s="5">
        <v>71</v>
      </c>
      <c r="B76" s="5">
        <v>74</v>
      </c>
      <c r="C76" s="5" t="s">
        <v>16</v>
      </c>
      <c r="D76" s="5" t="s">
        <v>272</v>
      </c>
      <c r="E76" s="5" t="s">
        <v>18</v>
      </c>
      <c r="F76" s="5" t="s">
        <v>19</v>
      </c>
      <c r="G76" s="5" t="s">
        <v>37</v>
      </c>
      <c r="H76" s="5" t="s">
        <v>273</v>
      </c>
      <c r="I76" s="5" t="s">
        <v>274</v>
      </c>
      <c r="J76" s="5" t="s">
        <v>275</v>
      </c>
      <c r="K76" s="5">
        <v>81</v>
      </c>
      <c r="L76" s="5">
        <v>74</v>
      </c>
      <c r="M76" s="5">
        <v>82.9</v>
      </c>
      <c r="N76" s="11">
        <f t="shared" si="1"/>
        <v>79.3</v>
      </c>
      <c r="O76" s="12"/>
    </row>
    <row r="77" ht="15.6" spans="1:15">
      <c r="A77" s="5">
        <v>68</v>
      </c>
      <c r="B77" s="5">
        <v>75</v>
      </c>
      <c r="C77" s="5" t="s">
        <v>16</v>
      </c>
      <c r="D77" s="5" t="s">
        <v>276</v>
      </c>
      <c r="E77" s="5" t="s">
        <v>18</v>
      </c>
      <c r="F77" s="5" t="s">
        <v>19</v>
      </c>
      <c r="G77" s="5" t="s">
        <v>37</v>
      </c>
      <c r="H77" s="5" t="s">
        <v>277</v>
      </c>
      <c r="I77" s="5" t="s">
        <v>278</v>
      </c>
      <c r="J77" s="5" t="s">
        <v>275</v>
      </c>
      <c r="K77" s="5">
        <v>78</v>
      </c>
      <c r="L77" s="5">
        <v>74</v>
      </c>
      <c r="M77" s="5">
        <v>85.8</v>
      </c>
      <c r="N77" s="11">
        <f t="shared" ref="N77:N140" si="2">(K77+L77+M77)/3</f>
        <v>79.2666666666667</v>
      </c>
      <c r="O77" s="12"/>
    </row>
    <row r="78" ht="31.2" spans="1:15">
      <c r="A78" s="5">
        <v>30</v>
      </c>
      <c r="B78" s="5">
        <v>76</v>
      </c>
      <c r="C78" s="5" t="s">
        <v>16</v>
      </c>
      <c r="D78" s="5" t="s">
        <v>279</v>
      </c>
      <c r="E78" s="5" t="s">
        <v>18</v>
      </c>
      <c r="F78" s="5" t="s">
        <v>19</v>
      </c>
      <c r="G78" s="5" t="s">
        <v>20</v>
      </c>
      <c r="H78" s="5" t="s">
        <v>280</v>
      </c>
      <c r="I78" s="5"/>
      <c r="J78" s="5" t="s">
        <v>281</v>
      </c>
      <c r="K78" s="5">
        <v>75</v>
      </c>
      <c r="L78" s="5">
        <v>83.43</v>
      </c>
      <c r="M78" s="5">
        <v>79.3</v>
      </c>
      <c r="N78" s="11">
        <f t="shared" si="2"/>
        <v>79.2433333333333</v>
      </c>
      <c r="O78" s="12"/>
    </row>
    <row r="79" ht="31.2" spans="1:15">
      <c r="A79" s="5">
        <v>110</v>
      </c>
      <c r="B79" s="5">
        <v>77</v>
      </c>
      <c r="C79" s="5" t="s">
        <v>57</v>
      </c>
      <c r="D79" s="5" t="s">
        <v>282</v>
      </c>
      <c r="E79" s="5" t="s">
        <v>18</v>
      </c>
      <c r="F79" s="5" t="s">
        <v>19</v>
      </c>
      <c r="G79" s="5" t="s">
        <v>37</v>
      </c>
      <c r="H79" s="5" t="s">
        <v>283</v>
      </c>
      <c r="I79" s="5" t="s">
        <v>284</v>
      </c>
      <c r="J79" s="5" t="s">
        <v>285</v>
      </c>
      <c r="K79" s="5">
        <v>78</v>
      </c>
      <c r="L79" s="5">
        <v>86.23</v>
      </c>
      <c r="M79" s="5">
        <v>73.2</v>
      </c>
      <c r="N79" s="11">
        <f t="shared" si="2"/>
        <v>79.1433333333333</v>
      </c>
      <c r="O79" s="12"/>
    </row>
    <row r="80" ht="15.6" spans="1:15">
      <c r="A80" s="5">
        <v>65</v>
      </c>
      <c r="B80" s="5">
        <v>78</v>
      </c>
      <c r="C80" s="5" t="s">
        <v>16</v>
      </c>
      <c r="D80" s="5" t="s">
        <v>286</v>
      </c>
      <c r="E80" s="5" t="s">
        <v>18</v>
      </c>
      <c r="F80" s="5" t="s">
        <v>19</v>
      </c>
      <c r="G80" s="5" t="s">
        <v>37</v>
      </c>
      <c r="H80" s="5" t="s">
        <v>287</v>
      </c>
      <c r="I80" s="5"/>
      <c r="J80" s="5" t="s">
        <v>288</v>
      </c>
      <c r="K80" s="5">
        <v>79</v>
      </c>
      <c r="L80" s="5">
        <v>75.15</v>
      </c>
      <c r="M80" s="5">
        <v>83.2</v>
      </c>
      <c r="N80" s="11">
        <f t="shared" si="2"/>
        <v>79.1166666666667</v>
      </c>
      <c r="O80" s="15"/>
    </row>
    <row r="81" ht="31.2" spans="1:15">
      <c r="A81" s="5">
        <v>117</v>
      </c>
      <c r="B81" s="5">
        <v>79</v>
      </c>
      <c r="C81" s="5" t="s">
        <v>57</v>
      </c>
      <c r="D81" s="5" t="s">
        <v>289</v>
      </c>
      <c r="E81" s="5" t="s">
        <v>18</v>
      </c>
      <c r="F81" s="5" t="s">
        <v>19</v>
      </c>
      <c r="G81" s="5" t="s">
        <v>49</v>
      </c>
      <c r="H81" s="5" t="s">
        <v>290</v>
      </c>
      <c r="I81" s="5" t="s">
        <v>291</v>
      </c>
      <c r="J81" s="5" t="s">
        <v>292</v>
      </c>
      <c r="K81" s="5">
        <v>75</v>
      </c>
      <c r="L81" s="5">
        <v>85.11</v>
      </c>
      <c r="M81" s="5">
        <v>77.1</v>
      </c>
      <c r="N81" s="11">
        <f t="shared" si="2"/>
        <v>79.07</v>
      </c>
      <c r="O81" s="15"/>
    </row>
    <row r="82" ht="31.2" spans="1:15">
      <c r="A82" s="5">
        <v>88</v>
      </c>
      <c r="B82" s="5">
        <v>80</v>
      </c>
      <c r="C82" s="5" t="s">
        <v>47</v>
      </c>
      <c r="D82" s="5" t="s">
        <v>293</v>
      </c>
      <c r="E82" s="5" t="s">
        <v>18</v>
      </c>
      <c r="F82" s="5" t="s">
        <v>19</v>
      </c>
      <c r="G82" s="5" t="s">
        <v>49</v>
      </c>
      <c r="H82" s="5" t="s">
        <v>294</v>
      </c>
      <c r="I82" s="5" t="s">
        <v>295</v>
      </c>
      <c r="J82" s="5" t="s">
        <v>296</v>
      </c>
      <c r="K82" s="5">
        <v>75</v>
      </c>
      <c r="L82" s="5">
        <v>85</v>
      </c>
      <c r="M82" s="5">
        <v>76.8</v>
      </c>
      <c r="N82" s="11">
        <f t="shared" si="2"/>
        <v>78.9333333333333</v>
      </c>
      <c r="O82" s="15"/>
    </row>
    <row r="83" ht="31.2" spans="1:15">
      <c r="A83" s="5">
        <v>105</v>
      </c>
      <c r="B83" s="5">
        <v>81</v>
      </c>
      <c r="C83" s="5" t="s">
        <v>82</v>
      </c>
      <c r="D83" s="5" t="s">
        <v>297</v>
      </c>
      <c r="E83" s="5" t="s">
        <v>18</v>
      </c>
      <c r="F83" s="5" t="s">
        <v>19</v>
      </c>
      <c r="G83" s="5" t="s">
        <v>26</v>
      </c>
      <c r="H83" s="5" t="s">
        <v>298</v>
      </c>
      <c r="I83" s="5" t="s">
        <v>299</v>
      </c>
      <c r="J83" s="5" t="s">
        <v>300</v>
      </c>
      <c r="K83" s="5">
        <v>70</v>
      </c>
      <c r="L83" s="5">
        <v>87.89</v>
      </c>
      <c r="M83" s="5">
        <v>78.9</v>
      </c>
      <c r="N83" s="11">
        <f t="shared" si="2"/>
        <v>78.93</v>
      </c>
      <c r="O83" s="15"/>
    </row>
    <row r="84" ht="15.6" spans="1:15">
      <c r="A84" s="5">
        <v>69</v>
      </c>
      <c r="B84" s="5">
        <v>82</v>
      </c>
      <c r="C84" s="5" t="s">
        <v>16</v>
      </c>
      <c r="D84" s="5" t="s">
        <v>301</v>
      </c>
      <c r="E84" s="5" t="s">
        <v>18</v>
      </c>
      <c r="F84" s="5" t="s">
        <v>19</v>
      </c>
      <c r="G84" s="5" t="s">
        <v>37</v>
      </c>
      <c r="H84" s="5" t="s">
        <v>302</v>
      </c>
      <c r="I84" s="5" t="s">
        <v>303</v>
      </c>
      <c r="J84" s="5" t="s">
        <v>304</v>
      </c>
      <c r="K84" s="5">
        <v>78</v>
      </c>
      <c r="L84" s="5">
        <v>74</v>
      </c>
      <c r="M84" s="5">
        <v>84.5</v>
      </c>
      <c r="N84" s="11">
        <f t="shared" si="2"/>
        <v>78.8333333333333</v>
      </c>
      <c r="O84" s="15"/>
    </row>
    <row r="85" ht="15.6" spans="1:15">
      <c r="A85" s="5">
        <v>57</v>
      </c>
      <c r="B85" s="5">
        <v>83</v>
      </c>
      <c r="C85" s="5" t="s">
        <v>16</v>
      </c>
      <c r="D85" s="5" t="s">
        <v>305</v>
      </c>
      <c r="E85" s="5" t="s">
        <v>18</v>
      </c>
      <c r="F85" s="5" t="s">
        <v>19</v>
      </c>
      <c r="G85" s="5" t="s">
        <v>26</v>
      </c>
      <c r="H85" s="5" t="s">
        <v>306</v>
      </c>
      <c r="I85" s="5" t="s">
        <v>307</v>
      </c>
      <c r="J85" s="5" t="s">
        <v>46</v>
      </c>
      <c r="K85" s="5">
        <v>78</v>
      </c>
      <c r="L85" s="5">
        <v>77.32</v>
      </c>
      <c r="M85" s="5">
        <v>80.7</v>
      </c>
      <c r="N85" s="11">
        <f t="shared" si="2"/>
        <v>78.6733333333333</v>
      </c>
      <c r="O85" s="15"/>
    </row>
    <row r="86" ht="15.6" spans="1:15">
      <c r="A86" s="5">
        <v>70</v>
      </c>
      <c r="B86" s="5">
        <v>84</v>
      </c>
      <c r="C86" s="5" t="s">
        <v>16</v>
      </c>
      <c r="D86" s="5" t="s">
        <v>308</v>
      </c>
      <c r="E86" s="5" t="s">
        <v>18</v>
      </c>
      <c r="F86" s="5" t="s">
        <v>19</v>
      </c>
      <c r="G86" s="5" t="s">
        <v>37</v>
      </c>
      <c r="H86" s="5" t="s">
        <v>309</v>
      </c>
      <c r="I86" s="5" t="s">
        <v>310</v>
      </c>
      <c r="J86" s="5" t="s">
        <v>304</v>
      </c>
      <c r="K86" s="5">
        <v>80</v>
      </c>
      <c r="L86" s="5">
        <v>74</v>
      </c>
      <c r="M86" s="5">
        <v>81.9</v>
      </c>
      <c r="N86" s="11">
        <f t="shared" si="2"/>
        <v>78.6333333333333</v>
      </c>
      <c r="O86" s="15"/>
    </row>
    <row r="87" ht="15.6" spans="1:15">
      <c r="A87" s="5">
        <v>67</v>
      </c>
      <c r="B87" s="5">
        <v>85</v>
      </c>
      <c r="C87" s="5" t="s">
        <v>16</v>
      </c>
      <c r="D87" s="5" t="s">
        <v>311</v>
      </c>
      <c r="E87" s="5" t="s">
        <v>18</v>
      </c>
      <c r="F87" s="5" t="s">
        <v>19</v>
      </c>
      <c r="G87" s="5" t="s">
        <v>37</v>
      </c>
      <c r="H87" s="5" t="s">
        <v>312</v>
      </c>
      <c r="I87" s="5" t="s">
        <v>313</v>
      </c>
      <c r="J87" s="5" t="s">
        <v>275</v>
      </c>
      <c r="K87" s="5">
        <v>79</v>
      </c>
      <c r="L87" s="5">
        <v>74</v>
      </c>
      <c r="M87" s="5">
        <v>82.5</v>
      </c>
      <c r="N87" s="11">
        <f t="shared" si="2"/>
        <v>78.5</v>
      </c>
      <c r="O87" s="15"/>
    </row>
    <row r="88" ht="15.6" spans="1:15">
      <c r="A88" s="5">
        <v>43</v>
      </c>
      <c r="B88" s="5">
        <v>86</v>
      </c>
      <c r="C88" s="5" t="s">
        <v>16</v>
      </c>
      <c r="D88" s="5" t="s">
        <v>314</v>
      </c>
      <c r="E88" s="5" t="s">
        <v>18</v>
      </c>
      <c r="F88" s="5" t="s">
        <v>19</v>
      </c>
      <c r="G88" s="5" t="s">
        <v>26</v>
      </c>
      <c r="H88" s="5" t="s">
        <v>315</v>
      </c>
      <c r="I88" s="5"/>
      <c r="J88" s="5" t="s">
        <v>99</v>
      </c>
      <c r="K88" s="5">
        <v>70</v>
      </c>
      <c r="L88" s="5">
        <v>77.57</v>
      </c>
      <c r="M88" s="5">
        <v>87.6</v>
      </c>
      <c r="N88" s="11">
        <f t="shared" si="2"/>
        <v>78.39</v>
      </c>
      <c r="O88" s="15"/>
    </row>
    <row r="89" ht="15.6" spans="1:15">
      <c r="A89" s="5">
        <v>73</v>
      </c>
      <c r="B89" s="5">
        <v>87</v>
      </c>
      <c r="C89" s="5" t="s">
        <v>16</v>
      </c>
      <c r="D89" s="5" t="s">
        <v>316</v>
      </c>
      <c r="E89" s="5" t="s">
        <v>18</v>
      </c>
      <c r="F89" s="5" t="s">
        <v>19</v>
      </c>
      <c r="G89" s="5" t="s">
        <v>37</v>
      </c>
      <c r="H89" s="5" t="s">
        <v>317</v>
      </c>
      <c r="I89" s="5" t="s">
        <v>318</v>
      </c>
      <c r="J89" s="5" t="s">
        <v>275</v>
      </c>
      <c r="K89" s="5">
        <v>79</v>
      </c>
      <c r="L89" s="5">
        <v>73</v>
      </c>
      <c r="M89" s="5">
        <v>82.1</v>
      </c>
      <c r="N89" s="11">
        <f t="shared" si="2"/>
        <v>78.0333333333333</v>
      </c>
      <c r="O89" s="15"/>
    </row>
    <row r="90" ht="15.6" spans="1:15">
      <c r="A90" s="5">
        <v>42</v>
      </c>
      <c r="B90" s="5">
        <v>88</v>
      </c>
      <c r="C90" s="5" t="s">
        <v>16</v>
      </c>
      <c r="D90" s="5" t="s">
        <v>319</v>
      </c>
      <c r="E90" s="5" t="s">
        <v>18</v>
      </c>
      <c r="F90" s="5" t="s">
        <v>19</v>
      </c>
      <c r="G90" s="5" t="s">
        <v>26</v>
      </c>
      <c r="H90" s="5" t="s">
        <v>320</v>
      </c>
      <c r="I90" s="5"/>
      <c r="J90" s="5" t="s">
        <v>99</v>
      </c>
      <c r="K90" s="5">
        <v>70</v>
      </c>
      <c r="L90" s="5">
        <v>75.43</v>
      </c>
      <c r="M90" s="5">
        <v>88.6</v>
      </c>
      <c r="N90" s="11">
        <f t="shared" si="2"/>
        <v>78.01</v>
      </c>
      <c r="O90" s="15"/>
    </row>
    <row r="91" ht="31.2" spans="1:15">
      <c r="A91" s="5">
        <v>29</v>
      </c>
      <c r="B91" s="5">
        <v>89</v>
      </c>
      <c r="C91" s="5" t="s">
        <v>16</v>
      </c>
      <c r="D91" s="5" t="s">
        <v>321</v>
      </c>
      <c r="E91" s="5" t="s">
        <v>18</v>
      </c>
      <c r="F91" s="5" t="s">
        <v>19</v>
      </c>
      <c r="G91" s="5" t="s">
        <v>20</v>
      </c>
      <c r="H91" s="5" t="s">
        <v>322</v>
      </c>
      <c r="I91" s="5"/>
      <c r="J91" s="5" t="s">
        <v>281</v>
      </c>
      <c r="K91" s="5">
        <v>75</v>
      </c>
      <c r="L91" s="5">
        <v>80.55</v>
      </c>
      <c r="M91" s="5">
        <v>78.2</v>
      </c>
      <c r="N91" s="11">
        <f t="shared" si="2"/>
        <v>77.9166666666667</v>
      </c>
      <c r="O91" s="15"/>
    </row>
    <row r="92" ht="62.4" spans="1:15">
      <c r="A92" s="5">
        <v>90</v>
      </c>
      <c r="B92" s="5">
        <v>90</v>
      </c>
      <c r="C92" s="5" t="s">
        <v>47</v>
      </c>
      <c r="D92" s="5" t="s">
        <v>323</v>
      </c>
      <c r="E92" s="5" t="s">
        <v>18</v>
      </c>
      <c r="F92" s="5" t="s">
        <v>19</v>
      </c>
      <c r="G92" s="5" t="s">
        <v>49</v>
      </c>
      <c r="H92" s="5" t="s">
        <v>324</v>
      </c>
      <c r="I92" s="5" t="s">
        <v>325</v>
      </c>
      <c r="J92" s="5" t="s">
        <v>326</v>
      </c>
      <c r="K92" s="5">
        <v>70</v>
      </c>
      <c r="L92" s="5">
        <v>85</v>
      </c>
      <c r="M92" s="5">
        <v>78.6</v>
      </c>
      <c r="N92" s="11">
        <f t="shared" si="2"/>
        <v>77.8666666666667</v>
      </c>
      <c r="O92" s="15"/>
    </row>
    <row r="93" ht="31.2" spans="1:15">
      <c r="A93" s="5">
        <v>31</v>
      </c>
      <c r="B93" s="5">
        <v>91</v>
      </c>
      <c r="C93" s="5" t="s">
        <v>16</v>
      </c>
      <c r="D93" s="5" t="s">
        <v>327</v>
      </c>
      <c r="E93" s="5" t="s">
        <v>18</v>
      </c>
      <c r="F93" s="5" t="s">
        <v>19</v>
      </c>
      <c r="G93" s="5" t="s">
        <v>20</v>
      </c>
      <c r="H93" s="5" t="s">
        <v>328</v>
      </c>
      <c r="I93" s="5" t="s">
        <v>329</v>
      </c>
      <c r="J93" s="5" t="s">
        <v>141</v>
      </c>
      <c r="K93" s="5">
        <v>75</v>
      </c>
      <c r="L93" s="5">
        <v>80.21</v>
      </c>
      <c r="M93" s="5">
        <v>78.2</v>
      </c>
      <c r="N93" s="11">
        <f t="shared" si="2"/>
        <v>77.8033333333333</v>
      </c>
      <c r="O93" s="15"/>
    </row>
    <row r="94" ht="15.6" spans="1:15">
      <c r="A94" s="5">
        <v>66</v>
      </c>
      <c r="B94" s="5">
        <v>92</v>
      </c>
      <c r="C94" s="5" t="s">
        <v>16</v>
      </c>
      <c r="D94" s="5" t="s">
        <v>330</v>
      </c>
      <c r="E94" s="5" t="s">
        <v>18</v>
      </c>
      <c r="F94" s="5" t="s">
        <v>19</v>
      </c>
      <c r="G94" s="5" t="s">
        <v>37</v>
      </c>
      <c r="H94" s="5" t="s">
        <v>331</v>
      </c>
      <c r="I94" s="5"/>
      <c r="J94" s="5" t="s">
        <v>288</v>
      </c>
      <c r="K94" s="5">
        <v>75</v>
      </c>
      <c r="L94" s="5">
        <v>74</v>
      </c>
      <c r="M94" s="5">
        <v>83.1</v>
      </c>
      <c r="N94" s="11">
        <f t="shared" si="2"/>
        <v>77.3666666666667</v>
      </c>
      <c r="O94" s="15"/>
    </row>
    <row r="95" ht="46.8" spans="1:15">
      <c r="A95" s="5">
        <v>46</v>
      </c>
      <c r="B95" s="5">
        <v>93</v>
      </c>
      <c r="C95" s="5" t="s">
        <v>16</v>
      </c>
      <c r="D95" s="5" t="s">
        <v>332</v>
      </c>
      <c r="E95" s="5" t="s">
        <v>18</v>
      </c>
      <c r="F95" s="5" t="s">
        <v>19</v>
      </c>
      <c r="G95" s="5" t="s">
        <v>26</v>
      </c>
      <c r="H95" s="5" t="s">
        <v>333</v>
      </c>
      <c r="I95" s="5" t="s">
        <v>334</v>
      </c>
      <c r="J95" s="5" t="s">
        <v>335</v>
      </c>
      <c r="K95" s="5">
        <v>70</v>
      </c>
      <c r="L95" s="5">
        <v>79.23</v>
      </c>
      <c r="M95" s="5">
        <v>82.5</v>
      </c>
      <c r="N95" s="11">
        <f t="shared" si="2"/>
        <v>77.2433333333333</v>
      </c>
      <c r="O95" s="15"/>
    </row>
    <row r="96" ht="15.6" spans="1:15">
      <c r="A96" s="5">
        <v>72</v>
      </c>
      <c r="B96" s="5">
        <v>94</v>
      </c>
      <c r="C96" s="5" t="s">
        <v>16</v>
      </c>
      <c r="D96" s="5" t="s">
        <v>336</v>
      </c>
      <c r="E96" s="5" t="s">
        <v>18</v>
      </c>
      <c r="F96" s="5" t="s">
        <v>19</v>
      </c>
      <c r="G96" s="5" t="s">
        <v>37</v>
      </c>
      <c r="H96" s="5" t="s">
        <v>337</v>
      </c>
      <c r="I96" s="5" t="s">
        <v>338</v>
      </c>
      <c r="J96" s="5" t="s">
        <v>275</v>
      </c>
      <c r="K96" s="5">
        <v>75</v>
      </c>
      <c r="L96" s="5">
        <v>73</v>
      </c>
      <c r="M96" s="5">
        <v>83.2</v>
      </c>
      <c r="N96" s="11">
        <f t="shared" si="2"/>
        <v>77.0666666666667</v>
      </c>
      <c r="O96" s="15"/>
    </row>
    <row r="97" ht="31.2" spans="1:15">
      <c r="A97" s="5">
        <v>40</v>
      </c>
      <c r="B97" s="5">
        <v>95</v>
      </c>
      <c r="C97" s="5" t="s">
        <v>16</v>
      </c>
      <c r="D97" s="5" t="s">
        <v>339</v>
      </c>
      <c r="E97" s="5" t="s">
        <v>18</v>
      </c>
      <c r="F97" s="5" t="s">
        <v>19</v>
      </c>
      <c r="G97" s="5" t="s">
        <v>20</v>
      </c>
      <c r="H97" s="5" t="s">
        <v>340</v>
      </c>
      <c r="I97" s="5"/>
      <c r="J97" s="5" t="s">
        <v>271</v>
      </c>
      <c r="K97" s="5">
        <v>80</v>
      </c>
      <c r="L97" s="5">
        <v>81</v>
      </c>
      <c r="M97" s="5">
        <v>70</v>
      </c>
      <c r="N97" s="11">
        <f t="shared" si="2"/>
        <v>77</v>
      </c>
      <c r="O97" s="15"/>
    </row>
    <row r="98" ht="46.8" spans="1:15">
      <c r="A98" s="5">
        <v>137</v>
      </c>
      <c r="B98" s="5">
        <v>96</v>
      </c>
      <c r="C98" s="5" t="s">
        <v>177</v>
      </c>
      <c r="D98" s="5" t="s">
        <v>341</v>
      </c>
      <c r="E98" s="5" t="s">
        <v>18</v>
      </c>
      <c r="F98" s="5" t="s">
        <v>19</v>
      </c>
      <c r="G98" s="5" t="s">
        <v>20</v>
      </c>
      <c r="H98" s="5" t="s">
        <v>342</v>
      </c>
      <c r="I98" s="5" t="s">
        <v>343</v>
      </c>
      <c r="J98" s="5" t="s">
        <v>344</v>
      </c>
      <c r="K98" s="5">
        <v>75</v>
      </c>
      <c r="L98" s="5">
        <v>76.32</v>
      </c>
      <c r="M98" s="5">
        <v>78.7</v>
      </c>
      <c r="N98" s="11">
        <f t="shared" si="2"/>
        <v>76.6733333333333</v>
      </c>
      <c r="O98" s="15"/>
    </row>
    <row r="99" ht="15.6" spans="1:15">
      <c r="A99" s="5">
        <v>62</v>
      </c>
      <c r="B99" s="5">
        <v>97</v>
      </c>
      <c r="C99" s="5" t="s">
        <v>16</v>
      </c>
      <c r="D99" s="5" t="s">
        <v>345</v>
      </c>
      <c r="E99" s="5" t="s">
        <v>18</v>
      </c>
      <c r="F99" s="5" t="s">
        <v>19</v>
      </c>
      <c r="G99" s="5" t="s">
        <v>37</v>
      </c>
      <c r="H99" s="5" t="s">
        <v>346</v>
      </c>
      <c r="I99" s="5"/>
      <c r="J99" s="5" t="s">
        <v>347</v>
      </c>
      <c r="K99" s="5">
        <v>75</v>
      </c>
      <c r="L99" s="5">
        <v>75.76</v>
      </c>
      <c r="M99" s="5">
        <v>78.9</v>
      </c>
      <c r="N99" s="11">
        <f t="shared" si="2"/>
        <v>76.5533333333333</v>
      </c>
      <c r="O99" s="15"/>
    </row>
    <row r="100" ht="15.6" spans="1:15">
      <c r="A100" s="5">
        <v>5</v>
      </c>
      <c r="B100" s="5">
        <v>98</v>
      </c>
      <c r="C100" s="5" t="s">
        <v>35</v>
      </c>
      <c r="D100" s="14" t="s">
        <v>348</v>
      </c>
      <c r="E100" s="5" t="s">
        <v>18</v>
      </c>
      <c r="F100" s="5" t="s">
        <v>19</v>
      </c>
      <c r="G100" s="5" t="s">
        <v>37</v>
      </c>
      <c r="H100" s="5" t="s">
        <v>349</v>
      </c>
      <c r="I100" s="5" t="s">
        <v>350</v>
      </c>
      <c r="J100" s="5" t="s">
        <v>351</v>
      </c>
      <c r="K100" s="10">
        <v>75</v>
      </c>
      <c r="L100" s="10">
        <v>81.43</v>
      </c>
      <c r="M100" s="10">
        <v>73.1</v>
      </c>
      <c r="N100" s="11">
        <f t="shared" si="2"/>
        <v>76.51</v>
      </c>
      <c r="O100" s="15"/>
    </row>
    <row r="101" ht="15.6" spans="1:15">
      <c r="A101" s="5">
        <v>2</v>
      </c>
      <c r="B101" s="5">
        <v>99</v>
      </c>
      <c r="C101" s="5" t="s">
        <v>35</v>
      </c>
      <c r="D101" s="5" t="s">
        <v>352</v>
      </c>
      <c r="E101" s="5" t="s">
        <v>18</v>
      </c>
      <c r="F101" s="5" t="s">
        <v>19</v>
      </c>
      <c r="G101" s="5" t="s">
        <v>37</v>
      </c>
      <c r="H101" s="5" t="s">
        <v>353</v>
      </c>
      <c r="I101" s="5" t="s">
        <v>354</v>
      </c>
      <c r="J101" s="5" t="s">
        <v>355</v>
      </c>
      <c r="K101" s="5">
        <v>80</v>
      </c>
      <c r="L101" s="5">
        <v>78.32</v>
      </c>
      <c r="M101" s="5">
        <v>70.1</v>
      </c>
      <c r="N101" s="11">
        <f t="shared" si="2"/>
        <v>76.14</v>
      </c>
      <c r="O101" s="15"/>
    </row>
    <row r="102" ht="15.6" spans="1:15">
      <c r="A102" s="5">
        <v>107</v>
      </c>
      <c r="B102" s="5">
        <v>100</v>
      </c>
      <c r="C102" s="5" t="s">
        <v>82</v>
      </c>
      <c r="D102" s="5" t="s">
        <v>356</v>
      </c>
      <c r="E102" s="5" t="s">
        <v>18</v>
      </c>
      <c r="F102" s="5" t="s">
        <v>19</v>
      </c>
      <c r="G102" s="5" t="s">
        <v>49</v>
      </c>
      <c r="H102" s="5" t="s">
        <v>357</v>
      </c>
      <c r="I102" s="5" t="s">
        <v>358</v>
      </c>
      <c r="J102" s="5" t="s">
        <v>359</v>
      </c>
      <c r="K102" s="5">
        <v>78</v>
      </c>
      <c r="L102" s="5">
        <v>75</v>
      </c>
      <c r="M102" s="5">
        <v>75.2</v>
      </c>
      <c r="N102" s="11">
        <f t="shared" si="2"/>
        <v>76.0666666666667</v>
      </c>
      <c r="O102" s="15"/>
    </row>
    <row r="103" ht="46.8" spans="1:15">
      <c r="A103" s="5">
        <v>128</v>
      </c>
      <c r="B103" s="5">
        <v>101</v>
      </c>
      <c r="C103" s="6" t="s">
        <v>24</v>
      </c>
      <c r="D103" s="6" t="s">
        <v>360</v>
      </c>
      <c r="E103" s="6" t="s">
        <v>18</v>
      </c>
      <c r="F103" s="6" t="s">
        <v>19</v>
      </c>
      <c r="G103" s="6" t="s">
        <v>143</v>
      </c>
      <c r="H103" s="6" t="s">
        <v>361</v>
      </c>
      <c r="I103" s="6" t="s">
        <v>362</v>
      </c>
      <c r="J103" s="6" t="s">
        <v>363</v>
      </c>
      <c r="K103" s="5">
        <v>75</v>
      </c>
      <c r="L103" s="5">
        <v>78.32</v>
      </c>
      <c r="M103" s="5">
        <v>74.8</v>
      </c>
      <c r="N103" s="11">
        <f t="shared" si="2"/>
        <v>76.04</v>
      </c>
      <c r="O103" s="15"/>
    </row>
    <row r="104" ht="31.2" spans="1:15">
      <c r="A104" s="5">
        <v>94</v>
      </c>
      <c r="B104" s="5">
        <v>102</v>
      </c>
      <c r="C104" s="5" t="s">
        <v>78</v>
      </c>
      <c r="D104" s="5" t="s">
        <v>364</v>
      </c>
      <c r="E104" s="5" t="s">
        <v>18</v>
      </c>
      <c r="F104" s="5" t="s">
        <v>19</v>
      </c>
      <c r="G104" s="5" t="s">
        <v>26</v>
      </c>
      <c r="H104" s="5" t="s">
        <v>365</v>
      </c>
      <c r="I104" s="5"/>
      <c r="J104" s="5" t="s">
        <v>233</v>
      </c>
      <c r="K104" s="5">
        <v>72</v>
      </c>
      <c r="L104" s="5">
        <v>81.23</v>
      </c>
      <c r="M104" s="5">
        <v>74.5</v>
      </c>
      <c r="N104" s="11">
        <f t="shared" si="2"/>
        <v>75.91</v>
      </c>
      <c r="O104" s="15"/>
    </row>
    <row r="105" ht="31.2" spans="1:15">
      <c r="A105" s="5">
        <v>104</v>
      </c>
      <c r="B105" s="5">
        <v>103</v>
      </c>
      <c r="C105" s="5" t="s">
        <v>82</v>
      </c>
      <c r="D105" s="5" t="s">
        <v>366</v>
      </c>
      <c r="E105" s="5" t="s">
        <v>18</v>
      </c>
      <c r="F105" s="5" t="s">
        <v>19</v>
      </c>
      <c r="G105" s="5" t="s">
        <v>26</v>
      </c>
      <c r="H105" s="5" t="s">
        <v>367</v>
      </c>
      <c r="I105" s="5" t="s">
        <v>368</v>
      </c>
      <c r="J105" s="5" t="s">
        <v>369</v>
      </c>
      <c r="K105" s="5">
        <v>73</v>
      </c>
      <c r="L105" s="5">
        <v>80.12</v>
      </c>
      <c r="M105" s="5">
        <v>74.6</v>
      </c>
      <c r="N105" s="11">
        <f t="shared" si="2"/>
        <v>75.9066666666667</v>
      </c>
      <c r="O105" s="15"/>
    </row>
    <row r="106" ht="46.8" spans="1:15">
      <c r="A106" s="5">
        <v>103</v>
      </c>
      <c r="B106" s="5">
        <v>104</v>
      </c>
      <c r="C106" s="5" t="s">
        <v>82</v>
      </c>
      <c r="D106" s="5" t="s">
        <v>370</v>
      </c>
      <c r="E106" s="5" t="s">
        <v>18</v>
      </c>
      <c r="F106" s="5" t="s">
        <v>19</v>
      </c>
      <c r="G106" s="5" t="s">
        <v>37</v>
      </c>
      <c r="H106" s="5" t="s">
        <v>371</v>
      </c>
      <c r="I106" s="5" t="s">
        <v>372</v>
      </c>
      <c r="J106" s="5" t="s">
        <v>373</v>
      </c>
      <c r="K106" s="5">
        <v>70</v>
      </c>
      <c r="L106" s="5">
        <v>84.23</v>
      </c>
      <c r="M106" s="5">
        <v>73.2</v>
      </c>
      <c r="N106" s="11">
        <f t="shared" si="2"/>
        <v>75.81</v>
      </c>
      <c r="O106" s="15"/>
    </row>
    <row r="107" ht="62.4" spans="1:15">
      <c r="A107" s="5">
        <v>136</v>
      </c>
      <c r="B107" s="5">
        <v>105</v>
      </c>
      <c r="C107" s="5" t="s">
        <v>177</v>
      </c>
      <c r="D107" s="5" t="s">
        <v>374</v>
      </c>
      <c r="E107" s="5" t="s">
        <v>18</v>
      </c>
      <c r="F107" s="5" t="s">
        <v>19</v>
      </c>
      <c r="G107" s="5" t="s">
        <v>20</v>
      </c>
      <c r="H107" s="5" t="s">
        <v>375</v>
      </c>
      <c r="I107" s="5" t="s">
        <v>376</v>
      </c>
      <c r="J107" s="5" t="s">
        <v>344</v>
      </c>
      <c r="K107" s="5">
        <v>76</v>
      </c>
      <c r="L107" s="5">
        <v>75.32</v>
      </c>
      <c r="M107" s="5">
        <v>75.3</v>
      </c>
      <c r="N107" s="11">
        <f t="shared" si="2"/>
        <v>75.54</v>
      </c>
      <c r="O107" s="15"/>
    </row>
    <row r="108" ht="31.2" spans="1:15">
      <c r="A108" s="5">
        <v>122</v>
      </c>
      <c r="B108" s="5">
        <v>106</v>
      </c>
      <c r="C108" s="6" t="s">
        <v>24</v>
      </c>
      <c r="D108" s="6" t="s">
        <v>377</v>
      </c>
      <c r="E108" s="6" t="s">
        <v>18</v>
      </c>
      <c r="F108" s="6" t="s">
        <v>19</v>
      </c>
      <c r="G108" s="6" t="s">
        <v>26</v>
      </c>
      <c r="H108" s="6" t="s">
        <v>378</v>
      </c>
      <c r="I108" s="6" t="s">
        <v>379</v>
      </c>
      <c r="J108" s="6" t="s">
        <v>264</v>
      </c>
      <c r="K108" s="5">
        <v>75</v>
      </c>
      <c r="L108" s="5">
        <v>76.88</v>
      </c>
      <c r="M108" s="5">
        <v>74.1</v>
      </c>
      <c r="N108" s="11">
        <f t="shared" si="2"/>
        <v>75.3266666666667</v>
      </c>
      <c r="O108" s="15"/>
    </row>
    <row r="109" ht="31.2" spans="1:15">
      <c r="A109" s="5">
        <v>140</v>
      </c>
      <c r="B109" s="5">
        <v>107</v>
      </c>
      <c r="C109" s="5" t="s">
        <v>177</v>
      </c>
      <c r="D109" s="5" t="s">
        <v>380</v>
      </c>
      <c r="E109" s="5" t="s">
        <v>18</v>
      </c>
      <c r="F109" s="5" t="s">
        <v>19</v>
      </c>
      <c r="G109" s="5" t="s">
        <v>49</v>
      </c>
      <c r="H109" s="5" t="s">
        <v>381</v>
      </c>
      <c r="I109" s="5" t="s">
        <v>382</v>
      </c>
      <c r="J109" s="5" t="s">
        <v>383</v>
      </c>
      <c r="K109" s="5">
        <v>76</v>
      </c>
      <c r="L109" s="5">
        <v>75.32</v>
      </c>
      <c r="M109" s="5">
        <v>74.3</v>
      </c>
      <c r="N109" s="11">
        <f t="shared" si="2"/>
        <v>75.2066666666667</v>
      </c>
      <c r="O109" s="15"/>
    </row>
    <row r="110" ht="15.6" spans="1:15">
      <c r="A110" s="5">
        <v>77</v>
      </c>
      <c r="B110" s="5">
        <v>108</v>
      </c>
      <c r="C110" s="5" t="s">
        <v>16</v>
      </c>
      <c r="D110" s="5" t="s">
        <v>384</v>
      </c>
      <c r="E110" s="5" t="s">
        <v>18</v>
      </c>
      <c r="F110" s="5" t="s">
        <v>19</v>
      </c>
      <c r="G110" s="5" t="s">
        <v>143</v>
      </c>
      <c r="H110" s="5" t="s">
        <v>385</v>
      </c>
      <c r="I110" s="5"/>
      <c r="J110" s="5" t="s">
        <v>386</v>
      </c>
      <c r="K110" s="5">
        <v>75</v>
      </c>
      <c r="L110" s="5">
        <v>76</v>
      </c>
      <c r="M110" s="5">
        <v>74.3</v>
      </c>
      <c r="N110" s="11">
        <f t="shared" si="2"/>
        <v>75.1</v>
      </c>
      <c r="O110" s="15"/>
    </row>
    <row r="111" ht="15.6" spans="1:15">
      <c r="A111" s="5">
        <v>63</v>
      </c>
      <c r="B111" s="5">
        <v>109</v>
      </c>
      <c r="C111" s="5" t="s">
        <v>16</v>
      </c>
      <c r="D111" s="5" t="s">
        <v>387</v>
      </c>
      <c r="E111" s="5" t="s">
        <v>18</v>
      </c>
      <c r="F111" s="5" t="s">
        <v>19</v>
      </c>
      <c r="G111" s="5" t="s">
        <v>37</v>
      </c>
      <c r="H111" s="5" t="s">
        <v>388</v>
      </c>
      <c r="I111" s="5"/>
      <c r="J111" s="5" t="s">
        <v>389</v>
      </c>
      <c r="K111" s="5">
        <v>72</v>
      </c>
      <c r="L111" s="5">
        <v>77.24</v>
      </c>
      <c r="M111" s="5">
        <v>74.7</v>
      </c>
      <c r="N111" s="11">
        <f t="shared" si="2"/>
        <v>74.6466666666667</v>
      </c>
      <c r="O111" s="15"/>
    </row>
    <row r="112" ht="15.6" spans="1:15">
      <c r="A112" s="5">
        <v>108</v>
      </c>
      <c r="B112" s="5">
        <v>110</v>
      </c>
      <c r="C112" s="5" t="s">
        <v>82</v>
      </c>
      <c r="D112" s="5" t="s">
        <v>390</v>
      </c>
      <c r="E112" s="5" t="s">
        <v>18</v>
      </c>
      <c r="F112" s="5" t="s">
        <v>19</v>
      </c>
      <c r="G112" s="5" t="s">
        <v>49</v>
      </c>
      <c r="H112" s="5" t="s">
        <v>391</v>
      </c>
      <c r="I112" s="5" t="s">
        <v>392</v>
      </c>
      <c r="J112" s="5" t="s">
        <v>359</v>
      </c>
      <c r="K112" s="5">
        <v>75</v>
      </c>
      <c r="L112" s="5">
        <v>75</v>
      </c>
      <c r="M112" s="5">
        <v>73.6</v>
      </c>
      <c r="N112" s="11">
        <f t="shared" si="2"/>
        <v>74.5333333333333</v>
      </c>
      <c r="O112" s="15"/>
    </row>
    <row r="113" ht="15.6" spans="1:15">
      <c r="A113" s="5">
        <v>9</v>
      </c>
      <c r="B113" s="5">
        <v>111</v>
      </c>
      <c r="C113" s="5" t="s">
        <v>393</v>
      </c>
      <c r="D113" s="5" t="s">
        <v>394</v>
      </c>
      <c r="E113" s="5" t="s">
        <v>18</v>
      </c>
      <c r="F113" s="5" t="s">
        <v>19</v>
      </c>
      <c r="G113" s="5" t="s">
        <v>37</v>
      </c>
      <c r="H113" s="5" t="s">
        <v>395</v>
      </c>
      <c r="I113" s="5"/>
      <c r="J113" s="5" t="s">
        <v>396</v>
      </c>
      <c r="K113" s="10">
        <v>75</v>
      </c>
      <c r="L113" s="10">
        <v>75.32</v>
      </c>
      <c r="M113" s="10">
        <v>73.2</v>
      </c>
      <c r="N113" s="11">
        <f t="shared" si="2"/>
        <v>74.5066666666667</v>
      </c>
      <c r="O113" s="15"/>
    </row>
    <row r="114" ht="15.6" spans="1:15">
      <c r="A114" s="5">
        <v>92</v>
      </c>
      <c r="B114" s="5">
        <v>112</v>
      </c>
      <c r="C114" s="5" t="s">
        <v>47</v>
      </c>
      <c r="D114" s="5" t="s">
        <v>397</v>
      </c>
      <c r="E114" s="5" t="s">
        <v>18</v>
      </c>
      <c r="F114" s="5" t="s">
        <v>19</v>
      </c>
      <c r="G114" s="5" t="s">
        <v>49</v>
      </c>
      <c r="H114" s="5" t="s">
        <v>398</v>
      </c>
      <c r="I114" s="5"/>
      <c r="J114" s="5" t="s">
        <v>399</v>
      </c>
      <c r="K114" s="5">
        <v>70</v>
      </c>
      <c r="L114" s="5">
        <v>81.41</v>
      </c>
      <c r="M114" s="5">
        <v>72</v>
      </c>
      <c r="N114" s="11">
        <f t="shared" si="2"/>
        <v>74.47</v>
      </c>
      <c r="O114" s="15"/>
    </row>
    <row r="115" ht="31.2" spans="1:15">
      <c r="A115" s="5">
        <v>106</v>
      </c>
      <c r="B115" s="5">
        <v>113</v>
      </c>
      <c r="C115" s="5" t="s">
        <v>82</v>
      </c>
      <c r="D115" s="5" t="s">
        <v>400</v>
      </c>
      <c r="E115" s="5" t="s">
        <v>18</v>
      </c>
      <c r="F115" s="5" t="s">
        <v>19</v>
      </c>
      <c r="G115" s="5" t="s">
        <v>49</v>
      </c>
      <c r="H115" s="5" t="s">
        <v>401</v>
      </c>
      <c r="I115" s="5" t="s">
        <v>402</v>
      </c>
      <c r="J115" s="5" t="s">
        <v>403</v>
      </c>
      <c r="K115" s="5">
        <v>70</v>
      </c>
      <c r="L115" s="5">
        <v>82.11</v>
      </c>
      <c r="M115" s="5">
        <v>71.2</v>
      </c>
      <c r="N115" s="11">
        <f t="shared" si="2"/>
        <v>74.4366666666667</v>
      </c>
      <c r="O115" s="15"/>
    </row>
    <row r="116" ht="31.2" spans="1:15">
      <c r="A116" s="5">
        <v>93</v>
      </c>
      <c r="B116" s="5">
        <v>114</v>
      </c>
      <c r="C116" s="5" t="s">
        <v>47</v>
      </c>
      <c r="D116" s="5" t="s">
        <v>404</v>
      </c>
      <c r="E116" s="5" t="s">
        <v>18</v>
      </c>
      <c r="F116" s="5" t="s">
        <v>19</v>
      </c>
      <c r="G116" s="5" t="s">
        <v>49</v>
      </c>
      <c r="H116" s="5" t="s">
        <v>405</v>
      </c>
      <c r="I116" s="5" t="s">
        <v>406</v>
      </c>
      <c r="J116" s="5" t="s">
        <v>407</v>
      </c>
      <c r="K116" s="5">
        <v>70</v>
      </c>
      <c r="L116" s="5">
        <v>81.56</v>
      </c>
      <c r="M116" s="5">
        <v>71.7</v>
      </c>
      <c r="N116" s="11">
        <f t="shared" si="2"/>
        <v>74.42</v>
      </c>
      <c r="O116" s="15"/>
    </row>
    <row r="117" ht="15.6" spans="1:15">
      <c r="A117" s="5">
        <v>60</v>
      </c>
      <c r="B117" s="5">
        <v>115</v>
      </c>
      <c r="C117" s="5" t="s">
        <v>16</v>
      </c>
      <c r="D117" s="5" t="s">
        <v>408</v>
      </c>
      <c r="E117" s="5" t="s">
        <v>18</v>
      </c>
      <c r="F117" s="5" t="s">
        <v>19</v>
      </c>
      <c r="G117" s="5" t="s">
        <v>26</v>
      </c>
      <c r="H117" s="5" t="s">
        <v>409</v>
      </c>
      <c r="I117" s="5" t="s">
        <v>410</v>
      </c>
      <c r="J117" s="5" t="s">
        <v>271</v>
      </c>
      <c r="K117" s="5">
        <v>83</v>
      </c>
      <c r="L117" s="5">
        <v>70.13</v>
      </c>
      <c r="M117" s="5">
        <v>70</v>
      </c>
      <c r="N117" s="11">
        <f t="shared" si="2"/>
        <v>74.3766666666667</v>
      </c>
      <c r="O117" s="15"/>
    </row>
    <row r="118" ht="15.6" spans="1:15">
      <c r="A118" s="5">
        <v>91</v>
      </c>
      <c r="B118" s="5">
        <v>116</v>
      </c>
      <c r="C118" s="5" t="s">
        <v>47</v>
      </c>
      <c r="D118" s="5" t="s">
        <v>411</v>
      </c>
      <c r="E118" s="5" t="s">
        <v>18</v>
      </c>
      <c r="F118" s="5" t="s">
        <v>19</v>
      </c>
      <c r="G118" s="5" t="s">
        <v>49</v>
      </c>
      <c r="H118" s="5" t="s">
        <v>412</v>
      </c>
      <c r="I118" s="5" t="s">
        <v>413</v>
      </c>
      <c r="J118" s="5" t="s">
        <v>399</v>
      </c>
      <c r="K118" s="5">
        <v>70</v>
      </c>
      <c r="L118" s="5">
        <v>82</v>
      </c>
      <c r="M118" s="5">
        <v>71</v>
      </c>
      <c r="N118" s="11">
        <f t="shared" si="2"/>
        <v>74.3333333333333</v>
      </c>
      <c r="O118" s="15"/>
    </row>
    <row r="119" ht="15.6" spans="1:15">
      <c r="A119" s="5">
        <v>45</v>
      </c>
      <c r="B119" s="5">
        <v>117</v>
      </c>
      <c r="C119" s="5" t="s">
        <v>16</v>
      </c>
      <c r="D119" s="5" t="s">
        <v>414</v>
      </c>
      <c r="E119" s="5" t="s">
        <v>18</v>
      </c>
      <c r="F119" s="5" t="s">
        <v>19</v>
      </c>
      <c r="G119" s="5" t="s">
        <v>26</v>
      </c>
      <c r="H119" s="5" t="s">
        <v>415</v>
      </c>
      <c r="I119" s="5"/>
      <c r="J119" s="5" t="s">
        <v>386</v>
      </c>
      <c r="K119" s="5">
        <v>72</v>
      </c>
      <c r="L119" s="5">
        <v>74.23</v>
      </c>
      <c r="M119" s="5">
        <v>76.7</v>
      </c>
      <c r="N119" s="11">
        <f t="shared" si="2"/>
        <v>74.31</v>
      </c>
      <c r="O119" s="15"/>
    </row>
    <row r="120" ht="31.2" spans="1:15">
      <c r="A120" s="5">
        <v>116</v>
      </c>
      <c r="B120" s="5">
        <v>118</v>
      </c>
      <c r="C120" s="5" t="s">
        <v>57</v>
      </c>
      <c r="D120" s="5" t="s">
        <v>416</v>
      </c>
      <c r="E120" s="5" t="s">
        <v>18</v>
      </c>
      <c r="F120" s="5" t="s">
        <v>19</v>
      </c>
      <c r="G120" s="5" t="s">
        <v>37</v>
      </c>
      <c r="H120" s="5" t="s">
        <v>417</v>
      </c>
      <c r="I120" s="5" t="s">
        <v>418</v>
      </c>
      <c r="J120" s="5" t="s">
        <v>292</v>
      </c>
      <c r="K120" s="5">
        <v>70</v>
      </c>
      <c r="L120" s="5">
        <v>79.34</v>
      </c>
      <c r="M120" s="5">
        <v>73.2</v>
      </c>
      <c r="N120" s="11">
        <f t="shared" si="2"/>
        <v>74.18</v>
      </c>
      <c r="O120" s="15"/>
    </row>
    <row r="121" ht="46.8" spans="1:15">
      <c r="A121" s="5">
        <v>141</v>
      </c>
      <c r="B121" s="5">
        <v>119</v>
      </c>
      <c r="C121" s="5" t="s">
        <v>177</v>
      </c>
      <c r="D121" s="5" t="s">
        <v>419</v>
      </c>
      <c r="E121" s="5" t="s">
        <v>18</v>
      </c>
      <c r="F121" s="5" t="s">
        <v>19</v>
      </c>
      <c r="G121" s="5" t="s">
        <v>49</v>
      </c>
      <c r="H121" s="5" t="s">
        <v>420</v>
      </c>
      <c r="I121" s="5" t="s">
        <v>421</v>
      </c>
      <c r="J121" s="5" t="s">
        <v>422</v>
      </c>
      <c r="K121" s="5">
        <v>75</v>
      </c>
      <c r="L121" s="5">
        <v>72.12</v>
      </c>
      <c r="M121" s="5">
        <v>74.5</v>
      </c>
      <c r="N121" s="11">
        <f t="shared" si="2"/>
        <v>73.8733333333333</v>
      </c>
      <c r="O121" s="15"/>
    </row>
    <row r="122" ht="15.6" spans="1:15">
      <c r="A122" s="5">
        <v>147</v>
      </c>
      <c r="B122" s="5">
        <v>120</v>
      </c>
      <c r="C122" s="5" t="s">
        <v>423</v>
      </c>
      <c r="D122" s="5" t="s">
        <v>424</v>
      </c>
      <c r="E122" s="5" t="s">
        <v>18</v>
      </c>
      <c r="F122" s="5" t="s">
        <v>19</v>
      </c>
      <c r="G122" s="7" t="s">
        <v>49</v>
      </c>
      <c r="H122" s="5" t="s">
        <v>425</v>
      </c>
      <c r="I122" s="5" t="s">
        <v>426</v>
      </c>
      <c r="J122" s="5" t="s">
        <v>427</v>
      </c>
      <c r="K122" s="5">
        <v>70</v>
      </c>
      <c r="L122" s="5">
        <v>77.32</v>
      </c>
      <c r="M122" s="5">
        <v>74.3</v>
      </c>
      <c r="N122" s="11">
        <f t="shared" si="2"/>
        <v>73.8733333333333</v>
      </c>
      <c r="O122" s="15"/>
    </row>
    <row r="123" ht="15.6" spans="1:15">
      <c r="A123" s="5">
        <v>53</v>
      </c>
      <c r="B123" s="5">
        <v>121</v>
      </c>
      <c r="C123" s="5" t="s">
        <v>16</v>
      </c>
      <c r="D123" s="5" t="s">
        <v>428</v>
      </c>
      <c r="E123" s="5" t="s">
        <v>18</v>
      </c>
      <c r="F123" s="5" t="s">
        <v>19</v>
      </c>
      <c r="G123" s="5" t="s">
        <v>26</v>
      </c>
      <c r="H123" s="5" t="s">
        <v>429</v>
      </c>
      <c r="I123" s="5"/>
      <c r="J123" s="5" t="s">
        <v>141</v>
      </c>
      <c r="K123" s="5">
        <v>78</v>
      </c>
      <c r="L123" s="5">
        <v>71.2</v>
      </c>
      <c r="M123" s="5">
        <v>72.4</v>
      </c>
      <c r="N123" s="11">
        <f t="shared" si="2"/>
        <v>73.8666666666667</v>
      </c>
      <c r="O123" s="15"/>
    </row>
    <row r="124" ht="46.8" spans="1:15">
      <c r="A124" s="5">
        <v>11</v>
      </c>
      <c r="B124" s="5">
        <v>122</v>
      </c>
      <c r="C124" s="5" t="s">
        <v>393</v>
      </c>
      <c r="D124" s="5" t="s">
        <v>430</v>
      </c>
      <c r="E124" s="5" t="s">
        <v>18</v>
      </c>
      <c r="F124" s="5" t="s">
        <v>19</v>
      </c>
      <c r="G124" s="5" t="s">
        <v>49</v>
      </c>
      <c r="H124" s="5" t="s">
        <v>431</v>
      </c>
      <c r="I124" s="5" t="s">
        <v>432</v>
      </c>
      <c r="J124" s="5" t="s">
        <v>433</v>
      </c>
      <c r="K124" s="10">
        <v>75</v>
      </c>
      <c r="L124" s="10">
        <v>72.98</v>
      </c>
      <c r="M124" s="10">
        <v>73.5</v>
      </c>
      <c r="N124" s="11">
        <f t="shared" si="2"/>
        <v>73.8266666666667</v>
      </c>
      <c r="O124" s="15"/>
    </row>
    <row r="125" ht="15.6" spans="1:15">
      <c r="A125" s="5">
        <v>54</v>
      </c>
      <c r="B125" s="5">
        <v>123</v>
      </c>
      <c r="C125" s="5" t="s">
        <v>16</v>
      </c>
      <c r="D125" s="5" t="s">
        <v>434</v>
      </c>
      <c r="E125" s="5" t="s">
        <v>18</v>
      </c>
      <c r="F125" s="5" t="s">
        <v>19</v>
      </c>
      <c r="G125" s="5" t="s">
        <v>26</v>
      </c>
      <c r="H125" s="5" t="s">
        <v>435</v>
      </c>
      <c r="I125" s="5"/>
      <c r="J125" s="5" t="s">
        <v>141</v>
      </c>
      <c r="K125" s="5">
        <v>80</v>
      </c>
      <c r="L125" s="5">
        <v>70.13</v>
      </c>
      <c r="M125" s="5">
        <v>71</v>
      </c>
      <c r="N125" s="11">
        <f t="shared" si="2"/>
        <v>73.71</v>
      </c>
      <c r="O125" s="15"/>
    </row>
    <row r="126" ht="31.2" spans="1:15">
      <c r="A126" s="5">
        <v>132</v>
      </c>
      <c r="B126" s="5">
        <v>124</v>
      </c>
      <c r="C126" s="6" t="s">
        <v>24</v>
      </c>
      <c r="D126" s="6" t="s">
        <v>436</v>
      </c>
      <c r="E126" s="6" t="s">
        <v>18</v>
      </c>
      <c r="F126" s="6" t="s">
        <v>19</v>
      </c>
      <c r="G126" s="6" t="s">
        <v>49</v>
      </c>
      <c r="H126" s="6" t="s">
        <v>437</v>
      </c>
      <c r="I126" s="6" t="s">
        <v>438</v>
      </c>
      <c r="J126" s="6" t="s">
        <v>210</v>
      </c>
      <c r="K126" s="5">
        <v>73</v>
      </c>
      <c r="L126" s="5">
        <v>72.44</v>
      </c>
      <c r="M126" s="5">
        <v>75.5</v>
      </c>
      <c r="N126" s="11">
        <f t="shared" si="2"/>
        <v>73.6466666666667</v>
      </c>
      <c r="O126" s="15"/>
    </row>
    <row r="127" ht="31.2" spans="1:15">
      <c r="A127" s="5">
        <v>142</v>
      </c>
      <c r="B127" s="5">
        <v>125</v>
      </c>
      <c r="C127" s="5" t="s">
        <v>177</v>
      </c>
      <c r="D127" s="5" t="s">
        <v>439</v>
      </c>
      <c r="E127" s="5" t="s">
        <v>18</v>
      </c>
      <c r="F127" s="5" t="s">
        <v>19</v>
      </c>
      <c r="G127" s="5" t="s">
        <v>49</v>
      </c>
      <c r="H127" s="5" t="s">
        <v>440</v>
      </c>
      <c r="I127" s="5" t="s">
        <v>441</v>
      </c>
      <c r="J127" s="5" t="s">
        <v>442</v>
      </c>
      <c r="K127" s="5">
        <v>75</v>
      </c>
      <c r="L127" s="5">
        <v>72.09</v>
      </c>
      <c r="M127" s="5">
        <v>73.7</v>
      </c>
      <c r="N127" s="11">
        <f t="shared" si="2"/>
        <v>73.5966666666667</v>
      </c>
      <c r="O127" s="15"/>
    </row>
    <row r="128" ht="15.6" spans="1:15">
      <c r="A128" s="5">
        <v>76</v>
      </c>
      <c r="B128" s="5">
        <v>126</v>
      </c>
      <c r="C128" s="5" t="s">
        <v>16</v>
      </c>
      <c r="D128" s="5" t="s">
        <v>443</v>
      </c>
      <c r="E128" s="5" t="s">
        <v>18</v>
      </c>
      <c r="F128" s="5" t="s">
        <v>19</v>
      </c>
      <c r="G128" s="5" t="s">
        <v>143</v>
      </c>
      <c r="H128" s="5" t="s">
        <v>444</v>
      </c>
      <c r="I128" s="5"/>
      <c r="J128" s="5" t="s">
        <v>99</v>
      </c>
      <c r="K128" s="5">
        <v>70</v>
      </c>
      <c r="L128" s="5">
        <v>76</v>
      </c>
      <c r="M128" s="5">
        <v>74.3</v>
      </c>
      <c r="N128" s="11">
        <f t="shared" si="2"/>
        <v>73.4333333333333</v>
      </c>
      <c r="O128" s="15"/>
    </row>
    <row r="129" ht="15.6" spans="1:15">
      <c r="A129" s="5">
        <v>78</v>
      </c>
      <c r="B129" s="5">
        <v>127</v>
      </c>
      <c r="C129" s="5" t="s">
        <v>16</v>
      </c>
      <c r="D129" s="5" t="s">
        <v>445</v>
      </c>
      <c r="E129" s="5" t="s">
        <v>18</v>
      </c>
      <c r="F129" s="5" t="s">
        <v>19</v>
      </c>
      <c r="G129" s="5" t="s">
        <v>143</v>
      </c>
      <c r="H129" s="5" t="s">
        <v>446</v>
      </c>
      <c r="I129" s="5"/>
      <c r="J129" s="5" t="s">
        <v>386</v>
      </c>
      <c r="K129" s="5">
        <v>70</v>
      </c>
      <c r="L129" s="5">
        <v>76</v>
      </c>
      <c r="M129" s="5">
        <v>74.3</v>
      </c>
      <c r="N129" s="11">
        <f t="shared" si="2"/>
        <v>73.4333333333333</v>
      </c>
      <c r="O129" s="15"/>
    </row>
    <row r="130" ht="15.6" spans="1:15">
      <c r="A130" s="5">
        <v>61</v>
      </c>
      <c r="B130" s="5">
        <v>128</v>
      </c>
      <c r="C130" s="5" t="s">
        <v>16</v>
      </c>
      <c r="D130" s="5" t="s">
        <v>447</v>
      </c>
      <c r="E130" s="5" t="s">
        <v>18</v>
      </c>
      <c r="F130" s="5" t="s">
        <v>19</v>
      </c>
      <c r="G130" s="5" t="s">
        <v>26</v>
      </c>
      <c r="H130" s="5" t="s">
        <v>448</v>
      </c>
      <c r="I130" s="5"/>
      <c r="J130" s="5" t="s">
        <v>271</v>
      </c>
      <c r="K130" s="5">
        <v>80</v>
      </c>
      <c r="L130" s="5">
        <v>70.13</v>
      </c>
      <c r="M130" s="5">
        <v>70</v>
      </c>
      <c r="N130" s="11">
        <f t="shared" si="2"/>
        <v>73.3766666666667</v>
      </c>
      <c r="O130" s="15"/>
    </row>
    <row r="131" ht="15.6" spans="1:15">
      <c r="A131" s="5">
        <v>52</v>
      </c>
      <c r="B131" s="5">
        <v>129</v>
      </c>
      <c r="C131" s="5" t="s">
        <v>16</v>
      </c>
      <c r="D131" s="5" t="s">
        <v>449</v>
      </c>
      <c r="E131" s="5" t="s">
        <v>18</v>
      </c>
      <c r="F131" s="5" t="s">
        <v>19</v>
      </c>
      <c r="G131" s="5" t="s">
        <v>26</v>
      </c>
      <c r="H131" s="5" t="s">
        <v>450</v>
      </c>
      <c r="I131" s="5"/>
      <c r="J131" s="5" t="s">
        <v>141</v>
      </c>
      <c r="K131" s="5">
        <v>76</v>
      </c>
      <c r="L131" s="5">
        <v>71.2</v>
      </c>
      <c r="M131" s="5">
        <v>72.4</v>
      </c>
      <c r="N131" s="11">
        <f t="shared" si="2"/>
        <v>73.2</v>
      </c>
      <c r="O131" s="15"/>
    </row>
    <row r="132" ht="46.8" spans="1:15">
      <c r="A132" s="5">
        <v>12</v>
      </c>
      <c r="B132" s="5">
        <v>130</v>
      </c>
      <c r="C132" s="5" t="s">
        <v>393</v>
      </c>
      <c r="D132" s="5" t="s">
        <v>451</v>
      </c>
      <c r="E132" s="5" t="s">
        <v>18</v>
      </c>
      <c r="F132" s="5" t="s">
        <v>19</v>
      </c>
      <c r="G132" s="5" t="s">
        <v>49</v>
      </c>
      <c r="H132" s="5" t="s">
        <v>452</v>
      </c>
      <c r="I132" s="5" t="s">
        <v>453</v>
      </c>
      <c r="J132" s="5" t="s">
        <v>454</v>
      </c>
      <c r="K132" s="10">
        <v>70</v>
      </c>
      <c r="L132" s="10">
        <v>74.32</v>
      </c>
      <c r="M132" s="10">
        <v>75.1</v>
      </c>
      <c r="N132" s="11">
        <f t="shared" si="2"/>
        <v>73.14</v>
      </c>
      <c r="O132" s="15"/>
    </row>
    <row r="133" ht="31.2" spans="1:15">
      <c r="A133" s="5">
        <v>120</v>
      </c>
      <c r="B133" s="5">
        <v>131</v>
      </c>
      <c r="C133" s="6" t="s">
        <v>24</v>
      </c>
      <c r="D133" s="6" t="s">
        <v>455</v>
      </c>
      <c r="E133" s="6" t="s">
        <v>18</v>
      </c>
      <c r="F133" s="6" t="s">
        <v>19</v>
      </c>
      <c r="G133" s="6" t="s">
        <v>26</v>
      </c>
      <c r="H133" s="6" t="s">
        <v>456</v>
      </c>
      <c r="I133" s="6" t="s">
        <v>457</v>
      </c>
      <c r="J133" s="6" t="s">
        <v>250</v>
      </c>
      <c r="K133" s="5">
        <v>70</v>
      </c>
      <c r="L133" s="5">
        <v>77.32</v>
      </c>
      <c r="M133" s="5">
        <v>72.1</v>
      </c>
      <c r="N133" s="11">
        <f t="shared" si="2"/>
        <v>73.14</v>
      </c>
      <c r="O133" s="15"/>
    </row>
    <row r="134" ht="31.2" spans="1:15">
      <c r="A134" s="5">
        <v>135</v>
      </c>
      <c r="B134" s="5">
        <v>132</v>
      </c>
      <c r="C134" s="5" t="s">
        <v>458</v>
      </c>
      <c r="D134" s="5" t="s">
        <v>459</v>
      </c>
      <c r="E134" s="5" t="s">
        <v>18</v>
      </c>
      <c r="F134" s="5" t="s">
        <v>19</v>
      </c>
      <c r="G134" s="5" t="s">
        <v>20</v>
      </c>
      <c r="H134" s="5" t="s">
        <v>460</v>
      </c>
      <c r="I134" s="5" t="s">
        <v>460</v>
      </c>
      <c r="J134" s="5" t="s">
        <v>461</v>
      </c>
      <c r="K134" s="5">
        <v>70</v>
      </c>
      <c r="L134" s="5">
        <v>76</v>
      </c>
      <c r="M134" s="5">
        <v>73.2</v>
      </c>
      <c r="N134" s="11">
        <f t="shared" si="2"/>
        <v>73.0666666666667</v>
      </c>
      <c r="O134" s="15"/>
    </row>
    <row r="135" ht="15.6" spans="1:15">
      <c r="A135" s="5">
        <v>151</v>
      </c>
      <c r="B135" s="5">
        <v>133</v>
      </c>
      <c r="C135" s="5" t="s">
        <v>458</v>
      </c>
      <c r="D135" s="5" t="s">
        <v>462</v>
      </c>
      <c r="E135" s="5" t="s">
        <v>18</v>
      </c>
      <c r="F135" s="5" t="s">
        <v>19</v>
      </c>
      <c r="G135" s="5" t="s">
        <v>49</v>
      </c>
      <c r="H135" s="5" t="s">
        <v>463</v>
      </c>
      <c r="I135" s="5" t="s">
        <v>464</v>
      </c>
      <c r="J135" s="5" t="s">
        <v>461</v>
      </c>
      <c r="K135" s="5">
        <v>75</v>
      </c>
      <c r="L135" s="5">
        <v>72.11</v>
      </c>
      <c r="M135" s="5">
        <v>71.9</v>
      </c>
      <c r="N135" s="11">
        <f t="shared" si="2"/>
        <v>73.0033333333333</v>
      </c>
      <c r="O135" s="15"/>
    </row>
    <row r="136" ht="31.2" spans="1:15">
      <c r="A136" s="5">
        <v>10</v>
      </c>
      <c r="B136" s="5">
        <v>134</v>
      </c>
      <c r="C136" s="5" t="s">
        <v>393</v>
      </c>
      <c r="D136" s="5" t="s">
        <v>465</v>
      </c>
      <c r="E136" s="5" t="s">
        <v>18</v>
      </c>
      <c r="F136" s="5" t="s">
        <v>19</v>
      </c>
      <c r="G136" s="5" t="s">
        <v>49</v>
      </c>
      <c r="H136" s="5" t="s">
        <v>466</v>
      </c>
      <c r="I136" s="5" t="s">
        <v>467</v>
      </c>
      <c r="J136" s="5" t="s">
        <v>468</v>
      </c>
      <c r="K136" s="10">
        <v>75</v>
      </c>
      <c r="L136" s="10">
        <v>72.56</v>
      </c>
      <c r="M136" s="10">
        <v>71.2</v>
      </c>
      <c r="N136" s="11">
        <f t="shared" si="2"/>
        <v>72.92</v>
      </c>
      <c r="O136" s="15"/>
    </row>
    <row r="137" ht="31.2" spans="1:15">
      <c r="A137" s="5">
        <v>134</v>
      </c>
      <c r="B137" s="5">
        <v>135</v>
      </c>
      <c r="C137" s="6" t="s">
        <v>24</v>
      </c>
      <c r="D137" s="6" t="s">
        <v>469</v>
      </c>
      <c r="E137" s="6" t="s">
        <v>18</v>
      </c>
      <c r="F137" s="6" t="s">
        <v>19</v>
      </c>
      <c r="G137" s="6" t="s">
        <v>37</v>
      </c>
      <c r="H137" s="6" t="s">
        <v>470</v>
      </c>
      <c r="I137" s="6"/>
      <c r="J137" s="6" t="s">
        <v>471</v>
      </c>
      <c r="K137" s="5">
        <v>70</v>
      </c>
      <c r="L137" s="5">
        <v>74.23</v>
      </c>
      <c r="M137" s="5">
        <v>74.5</v>
      </c>
      <c r="N137" s="11">
        <f t="shared" si="2"/>
        <v>72.91</v>
      </c>
      <c r="O137" s="15"/>
    </row>
    <row r="138" ht="31.2" spans="1:15">
      <c r="A138" s="5">
        <v>48</v>
      </c>
      <c r="B138" s="5">
        <v>136</v>
      </c>
      <c r="C138" s="5" t="s">
        <v>16</v>
      </c>
      <c r="D138" s="5" t="s">
        <v>472</v>
      </c>
      <c r="E138" s="5" t="s">
        <v>18</v>
      </c>
      <c r="F138" s="5" t="s">
        <v>19</v>
      </c>
      <c r="G138" s="5" t="s">
        <v>26</v>
      </c>
      <c r="H138" s="5" t="s">
        <v>473</v>
      </c>
      <c r="I138" s="5" t="s">
        <v>474</v>
      </c>
      <c r="J138" s="5" t="s">
        <v>335</v>
      </c>
      <c r="K138" s="5">
        <v>78</v>
      </c>
      <c r="L138" s="5">
        <v>70.43</v>
      </c>
      <c r="M138" s="5">
        <v>70</v>
      </c>
      <c r="N138" s="11">
        <f t="shared" si="2"/>
        <v>72.81</v>
      </c>
      <c r="O138" s="15"/>
    </row>
    <row r="139" ht="31.2" spans="1:15">
      <c r="A139" s="5">
        <v>138</v>
      </c>
      <c r="B139" s="5">
        <v>137</v>
      </c>
      <c r="C139" s="5" t="s">
        <v>177</v>
      </c>
      <c r="D139" s="5" t="s">
        <v>475</v>
      </c>
      <c r="E139" s="5" t="s">
        <v>18</v>
      </c>
      <c r="F139" s="5" t="s">
        <v>19</v>
      </c>
      <c r="G139" s="5" t="s">
        <v>20</v>
      </c>
      <c r="H139" s="5" t="s">
        <v>476</v>
      </c>
      <c r="I139" s="5"/>
      <c r="J139" s="5" t="s">
        <v>477</v>
      </c>
      <c r="K139" s="5">
        <v>72</v>
      </c>
      <c r="L139" s="5">
        <v>73.12</v>
      </c>
      <c r="M139" s="5">
        <v>73.2</v>
      </c>
      <c r="N139" s="11">
        <f t="shared" si="2"/>
        <v>72.7733333333333</v>
      </c>
      <c r="O139" s="15"/>
    </row>
    <row r="140" ht="31.2" spans="1:15">
      <c r="A140" s="5">
        <v>121</v>
      </c>
      <c r="B140" s="5">
        <v>138</v>
      </c>
      <c r="C140" s="6" t="s">
        <v>24</v>
      </c>
      <c r="D140" s="6" t="s">
        <v>478</v>
      </c>
      <c r="E140" s="6" t="s">
        <v>18</v>
      </c>
      <c r="F140" s="6" t="s">
        <v>19</v>
      </c>
      <c r="G140" s="6" t="s">
        <v>26</v>
      </c>
      <c r="H140" s="6" t="s">
        <v>479</v>
      </c>
      <c r="I140" s="6"/>
      <c r="J140" s="6" t="s">
        <v>480</v>
      </c>
      <c r="K140" s="5">
        <v>70</v>
      </c>
      <c r="L140" s="5">
        <v>72</v>
      </c>
      <c r="M140" s="5">
        <v>75.6</v>
      </c>
      <c r="N140" s="11">
        <f t="shared" si="2"/>
        <v>72.5333333333333</v>
      </c>
      <c r="O140" s="15"/>
    </row>
    <row r="141" ht="15.6" spans="1:15">
      <c r="A141" s="5">
        <v>49</v>
      </c>
      <c r="B141" s="5">
        <v>139</v>
      </c>
      <c r="C141" s="5" t="s">
        <v>16</v>
      </c>
      <c r="D141" s="5" t="s">
        <v>481</v>
      </c>
      <c r="E141" s="5" t="s">
        <v>18</v>
      </c>
      <c r="F141" s="5" t="s">
        <v>19</v>
      </c>
      <c r="G141" s="5" t="s">
        <v>26</v>
      </c>
      <c r="H141" s="5" t="s">
        <v>482</v>
      </c>
      <c r="I141" s="5"/>
      <c r="J141" s="5" t="s">
        <v>281</v>
      </c>
      <c r="K141" s="5">
        <v>75</v>
      </c>
      <c r="L141" s="5">
        <v>71.22</v>
      </c>
      <c r="M141" s="5">
        <v>71.2</v>
      </c>
      <c r="N141" s="11">
        <f t="shared" ref="N141:N153" si="3">(K141+L141+M141)/3</f>
        <v>72.4733333333333</v>
      </c>
      <c r="O141" s="15"/>
    </row>
    <row r="142" ht="15.6" spans="1:15">
      <c r="A142" s="5">
        <v>50</v>
      </c>
      <c r="B142" s="5">
        <v>140</v>
      </c>
      <c r="C142" s="5" t="s">
        <v>16</v>
      </c>
      <c r="D142" s="5" t="s">
        <v>483</v>
      </c>
      <c r="E142" s="5" t="s">
        <v>18</v>
      </c>
      <c r="F142" s="5" t="s">
        <v>19</v>
      </c>
      <c r="G142" s="5" t="s">
        <v>26</v>
      </c>
      <c r="H142" s="5" t="s">
        <v>484</v>
      </c>
      <c r="I142" s="5"/>
      <c r="J142" s="5" t="s">
        <v>281</v>
      </c>
      <c r="K142" s="5">
        <v>75</v>
      </c>
      <c r="L142" s="5">
        <v>71.22</v>
      </c>
      <c r="M142" s="5">
        <v>71.2</v>
      </c>
      <c r="N142" s="11">
        <f t="shared" si="3"/>
        <v>72.4733333333333</v>
      </c>
      <c r="O142" s="15"/>
    </row>
    <row r="143" ht="15.6" spans="1:15">
      <c r="A143" s="5">
        <v>79</v>
      </c>
      <c r="B143" s="5">
        <v>141</v>
      </c>
      <c r="C143" s="5" t="s">
        <v>16</v>
      </c>
      <c r="D143" s="5" t="s">
        <v>485</v>
      </c>
      <c r="E143" s="5" t="s">
        <v>18</v>
      </c>
      <c r="F143" s="5" t="s">
        <v>19</v>
      </c>
      <c r="G143" s="5" t="s">
        <v>49</v>
      </c>
      <c r="H143" s="5" t="s">
        <v>486</v>
      </c>
      <c r="I143" s="5"/>
      <c r="J143" s="5" t="s">
        <v>347</v>
      </c>
      <c r="K143" s="5">
        <v>72</v>
      </c>
      <c r="L143" s="5">
        <v>72</v>
      </c>
      <c r="M143" s="5">
        <v>73.2</v>
      </c>
      <c r="N143" s="11">
        <f t="shared" si="3"/>
        <v>72.4</v>
      </c>
      <c r="O143" s="15"/>
    </row>
    <row r="144" ht="15.6" spans="1:15">
      <c r="A144" s="5">
        <v>149</v>
      </c>
      <c r="B144" s="5">
        <v>142</v>
      </c>
      <c r="C144" s="5" t="s">
        <v>423</v>
      </c>
      <c r="D144" s="5" t="s">
        <v>487</v>
      </c>
      <c r="E144" s="5" t="s">
        <v>18</v>
      </c>
      <c r="F144" s="5" t="s">
        <v>19</v>
      </c>
      <c r="G144" s="7" t="s">
        <v>49</v>
      </c>
      <c r="H144" s="5" t="s">
        <v>488</v>
      </c>
      <c r="I144" s="5" t="s">
        <v>489</v>
      </c>
      <c r="J144" s="5" t="s">
        <v>490</v>
      </c>
      <c r="K144" s="5">
        <v>70</v>
      </c>
      <c r="L144" s="5">
        <v>73.12</v>
      </c>
      <c r="M144" s="5">
        <v>73.1</v>
      </c>
      <c r="N144" s="11">
        <f t="shared" si="3"/>
        <v>72.0733333333333</v>
      </c>
      <c r="O144" s="15"/>
    </row>
    <row r="145" ht="31.2" spans="1:15">
      <c r="A145" s="5">
        <v>124</v>
      </c>
      <c r="B145" s="5">
        <v>143</v>
      </c>
      <c r="C145" s="6" t="s">
        <v>24</v>
      </c>
      <c r="D145" s="6" t="s">
        <v>491</v>
      </c>
      <c r="E145" s="6" t="s">
        <v>18</v>
      </c>
      <c r="F145" s="6" t="s">
        <v>19</v>
      </c>
      <c r="G145" s="6" t="s">
        <v>26</v>
      </c>
      <c r="H145" s="6" t="s">
        <v>492</v>
      </c>
      <c r="I145" s="6" t="s">
        <v>493</v>
      </c>
      <c r="J145" s="6" t="s">
        <v>494</v>
      </c>
      <c r="K145" s="5">
        <v>70</v>
      </c>
      <c r="L145" s="5">
        <v>72</v>
      </c>
      <c r="M145" s="5">
        <v>73.6</v>
      </c>
      <c r="N145" s="11">
        <f t="shared" si="3"/>
        <v>71.8666666666667</v>
      </c>
      <c r="O145" s="15"/>
    </row>
    <row r="146" ht="46.8" spans="1:15">
      <c r="A146" s="5">
        <v>131</v>
      </c>
      <c r="B146" s="5">
        <v>144</v>
      </c>
      <c r="C146" s="6" t="s">
        <v>24</v>
      </c>
      <c r="D146" s="6" t="s">
        <v>495</v>
      </c>
      <c r="E146" s="6" t="s">
        <v>18</v>
      </c>
      <c r="F146" s="6" t="s">
        <v>19</v>
      </c>
      <c r="G146" s="6" t="s">
        <v>49</v>
      </c>
      <c r="H146" s="6" t="s">
        <v>496</v>
      </c>
      <c r="I146" s="6" t="s">
        <v>497</v>
      </c>
      <c r="J146" s="6" t="s">
        <v>498</v>
      </c>
      <c r="K146" s="5">
        <v>70</v>
      </c>
      <c r="L146" s="5">
        <v>73.22</v>
      </c>
      <c r="M146" s="5">
        <v>72.3</v>
      </c>
      <c r="N146" s="11">
        <f t="shared" si="3"/>
        <v>71.84</v>
      </c>
      <c r="O146" s="15"/>
    </row>
    <row r="147" ht="15.6" spans="1:15">
      <c r="A147" s="5">
        <v>150</v>
      </c>
      <c r="B147" s="5">
        <v>145</v>
      </c>
      <c r="C147" s="5" t="s">
        <v>423</v>
      </c>
      <c r="D147" s="5" t="s">
        <v>499</v>
      </c>
      <c r="E147" s="5" t="s">
        <v>18</v>
      </c>
      <c r="F147" s="5" t="s">
        <v>19</v>
      </c>
      <c r="G147" s="7" t="s">
        <v>500</v>
      </c>
      <c r="H147" s="5" t="s">
        <v>501</v>
      </c>
      <c r="I147" s="5" t="s">
        <v>502</v>
      </c>
      <c r="J147" s="5" t="s">
        <v>503</v>
      </c>
      <c r="K147" s="5">
        <v>70</v>
      </c>
      <c r="L147" s="5">
        <v>71.22</v>
      </c>
      <c r="M147" s="5">
        <v>73.1</v>
      </c>
      <c r="N147" s="11">
        <f t="shared" si="3"/>
        <v>71.44</v>
      </c>
      <c r="O147" s="15"/>
    </row>
    <row r="148" ht="15.6" spans="1:15">
      <c r="A148" s="5">
        <v>148</v>
      </c>
      <c r="B148" s="5">
        <v>146</v>
      </c>
      <c r="C148" s="5" t="s">
        <v>423</v>
      </c>
      <c r="D148" s="5" t="s">
        <v>504</v>
      </c>
      <c r="E148" s="5" t="s">
        <v>18</v>
      </c>
      <c r="F148" s="5" t="s">
        <v>19</v>
      </c>
      <c r="G148" s="7" t="s">
        <v>49</v>
      </c>
      <c r="H148" s="5" t="s">
        <v>505</v>
      </c>
      <c r="I148" s="5" t="s">
        <v>506</v>
      </c>
      <c r="J148" s="5" t="s">
        <v>507</v>
      </c>
      <c r="K148" s="5">
        <v>70</v>
      </c>
      <c r="L148" s="5">
        <v>72.12</v>
      </c>
      <c r="M148" s="5">
        <v>71.2</v>
      </c>
      <c r="N148" s="11">
        <f t="shared" si="3"/>
        <v>71.1066666666667</v>
      </c>
      <c r="O148" s="15"/>
    </row>
    <row r="149" ht="31.2" spans="1:15">
      <c r="A149" s="5">
        <v>130</v>
      </c>
      <c r="B149" s="5">
        <v>147</v>
      </c>
      <c r="C149" s="6" t="s">
        <v>24</v>
      </c>
      <c r="D149" s="6" t="s">
        <v>508</v>
      </c>
      <c r="E149" s="6" t="s">
        <v>18</v>
      </c>
      <c r="F149" s="6" t="s">
        <v>19</v>
      </c>
      <c r="G149" s="6" t="s">
        <v>49</v>
      </c>
      <c r="H149" s="6" t="s">
        <v>509</v>
      </c>
      <c r="I149" s="6" t="s">
        <v>510</v>
      </c>
      <c r="J149" s="6" t="s">
        <v>471</v>
      </c>
      <c r="K149" s="5">
        <v>70</v>
      </c>
      <c r="L149" s="5">
        <v>72.56</v>
      </c>
      <c r="M149" s="5">
        <v>70.5</v>
      </c>
      <c r="N149" s="11">
        <f t="shared" si="3"/>
        <v>71.02</v>
      </c>
      <c r="O149" s="15"/>
    </row>
    <row r="150" ht="15.6" spans="1:15">
      <c r="A150" s="5">
        <v>146</v>
      </c>
      <c r="B150" s="5">
        <v>148</v>
      </c>
      <c r="C150" s="5" t="s">
        <v>423</v>
      </c>
      <c r="D150" s="5" t="s">
        <v>511</v>
      </c>
      <c r="E150" s="5" t="s">
        <v>18</v>
      </c>
      <c r="F150" s="5" t="s">
        <v>19</v>
      </c>
      <c r="G150" s="7" t="s">
        <v>512</v>
      </c>
      <c r="H150" s="5" t="s">
        <v>513</v>
      </c>
      <c r="I150" s="5" t="s">
        <v>514</v>
      </c>
      <c r="J150" s="5" t="s">
        <v>515</v>
      </c>
      <c r="K150" s="5">
        <v>70</v>
      </c>
      <c r="L150" s="5">
        <v>70.55</v>
      </c>
      <c r="M150" s="5">
        <v>72.5</v>
      </c>
      <c r="N150" s="11">
        <f t="shared" si="3"/>
        <v>71.0166666666667</v>
      </c>
      <c r="O150" s="15"/>
    </row>
    <row r="151" ht="31.2" spans="1:15">
      <c r="A151" s="5">
        <v>123</v>
      </c>
      <c r="B151" s="5">
        <v>149</v>
      </c>
      <c r="C151" s="6" t="s">
        <v>24</v>
      </c>
      <c r="D151" s="6" t="s">
        <v>516</v>
      </c>
      <c r="E151" s="6" t="s">
        <v>18</v>
      </c>
      <c r="F151" s="6" t="s">
        <v>19</v>
      </c>
      <c r="G151" s="6" t="s">
        <v>26</v>
      </c>
      <c r="H151" s="6" t="s">
        <v>517</v>
      </c>
      <c r="I151" s="6"/>
      <c r="J151" s="6" t="s">
        <v>480</v>
      </c>
      <c r="K151" s="5">
        <v>70</v>
      </c>
      <c r="L151" s="5">
        <v>72</v>
      </c>
      <c r="M151" s="5">
        <v>70</v>
      </c>
      <c r="N151" s="11">
        <f t="shared" si="3"/>
        <v>70.6666666666667</v>
      </c>
      <c r="O151" s="15"/>
    </row>
    <row r="152" ht="15.6" spans="1:15">
      <c r="A152" s="5">
        <v>144</v>
      </c>
      <c r="B152" s="5">
        <v>150</v>
      </c>
      <c r="C152" s="5" t="s">
        <v>518</v>
      </c>
      <c r="D152" s="5" t="s">
        <v>519</v>
      </c>
      <c r="E152" s="5" t="s">
        <v>18</v>
      </c>
      <c r="F152" s="5" t="s">
        <v>19</v>
      </c>
      <c r="G152" s="5" t="s">
        <v>49</v>
      </c>
      <c r="H152" s="5" t="s">
        <v>520</v>
      </c>
      <c r="I152" s="5"/>
      <c r="J152" s="5"/>
      <c r="K152" s="5">
        <v>70</v>
      </c>
      <c r="L152" s="5">
        <v>71.55</v>
      </c>
      <c r="M152" s="5">
        <v>70.3</v>
      </c>
      <c r="N152" s="11">
        <f t="shared" si="3"/>
        <v>70.6166666666667</v>
      </c>
      <c r="O152" s="15"/>
    </row>
    <row r="153" ht="31.2" spans="1:15">
      <c r="A153" s="5">
        <v>47</v>
      </c>
      <c r="B153" s="5">
        <v>151</v>
      </c>
      <c r="C153" s="5" t="s">
        <v>16</v>
      </c>
      <c r="D153" s="5" t="s">
        <v>521</v>
      </c>
      <c r="E153" s="5" t="s">
        <v>18</v>
      </c>
      <c r="F153" s="5" t="s">
        <v>19</v>
      </c>
      <c r="G153" s="5" t="s">
        <v>26</v>
      </c>
      <c r="H153" s="5" t="s">
        <v>522</v>
      </c>
      <c r="I153" s="5" t="s">
        <v>523</v>
      </c>
      <c r="J153" s="5" t="s">
        <v>335</v>
      </c>
      <c r="K153" s="5">
        <v>70</v>
      </c>
      <c r="L153" s="5">
        <v>70.43</v>
      </c>
      <c r="M153" s="5">
        <v>70</v>
      </c>
      <c r="N153" s="11">
        <f t="shared" si="3"/>
        <v>70.1433333333333</v>
      </c>
      <c r="O153" s="15"/>
    </row>
    <row r="155" ht="25.8" spans="2:15">
      <c r="B155" s="85"/>
      <c r="C155" s="85"/>
      <c r="D155" s="85"/>
      <c r="E155" s="85"/>
      <c r="F155" s="85"/>
      <c r="G155" s="85"/>
      <c r="H155" s="85"/>
      <c r="I155" s="85"/>
      <c r="J155" s="85"/>
      <c r="K155" s="85"/>
      <c r="L155" s="85"/>
      <c r="M155" s="85"/>
      <c r="N155" s="86"/>
      <c r="O155" s="86"/>
    </row>
    <row r="156" spans="1:15">
      <c r="A156"/>
      <c r="B156"/>
      <c r="C156"/>
      <c r="D156"/>
      <c r="E156"/>
      <c r="F156"/>
      <c r="G156"/>
      <c r="H156"/>
      <c r="I156"/>
      <c r="J156"/>
      <c r="K156"/>
      <c r="L156"/>
      <c r="M156"/>
      <c r="N156"/>
      <c r="O156"/>
    </row>
    <row r="157" spans="1:15">
      <c r="A157"/>
      <c r="B157"/>
      <c r="C157"/>
      <c r="D157"/>
      <c r="E157"/>
      <c r="F157"/>
      <c r="G157"/>
      <c r="H157"/>
      <c r="I157"/>
      <c r="J157"/>
      <c r="K157"/>
      <c r="L157"/>
      <c r="M157"/>
      <c r="N157"/>
      <c r="O157"/>
    </row>
    <row r="158" spans="1:15">
      <c r="A158"/>
      <c r="B158"/>
      <c r="C158"/>
      <c r="D158"/>
      <c r="E158"/>
      <c r="F158"/>
      <c r="G158"/>
      <c r="H158"/>
      <c r="I158"/>
      <c r="J158"/>
      <c r="K158"/>
      <c r="L158"/>
      <c r="M158"/>
      <c r="N158"/>
      <c r="O158"/>
    </row>
    <row r="159" spans="1:15">
      <c r="A159"/>
      <c r="B159"/>
      <c r="C159"/>
      <c r="D159"/>
      <c r="E159"/>
      <c r="F159"/>
      <c r="G159"/>
      <c r="H159"/>
      <c r="I159"/>
      <c r="J159"/>
      <c r="K159"/>
      <c r="L159"/>
      <c r="M159"/>
      <c r="N159"/>
      <c r="O159"/>
    </row>
    <row r="160" spans="1:15">
      <c r="A160"/>
      <c r="B160"/>
      <c r="C160"/>
      <c r="D160"/>
      <c r="E160"/>
      <c r="F160"/>
      <c r="G160"/>
      <c r="H160"/>
      <c r="I160"/>
      <c r="J160"/>
      <c r="K160"/>
      <c r="L160"/>
      <c r="M160"/>
      <c r="N160"/>
      <c r="O160"/>
    </row>
    <row r="161" spans="1:15">
      <c r="A161"/>
      <c r="B161"/>
      <c r="C161"/>
      <c r="D161"/>
      <c r="E161"/>
      <c r="F161"/>
      <c r="G161"/>
      <c r="H161"/>
      <c r="I161"/>
      <c r="J161"/>
      <c r="K161"/>
      <c r="L161"/>
      <c r="M161"/>
      <c r="N161"/>
      <c r="O161"/>
    </row>
    <row r="162" spans="1:15">
      <c r="A162"/>
      <c r="B162"/>
      <c r="C162"/>
      <c r="D162"/>
      <c r="E162"/>
      <c r="F162"/>
      <c r="G162"/>
      <c r="H162"/>
      <c r="I162"/>
      <c r="J162"/>
      <c r="K162"/>
      <c r="L162"/>
      <c r="M162"/>
      <c r="N162"/>
      <c r="O162"/>
    </row>
    <row r="163" spans="1:15">
      <c r="A163"/>
      <c r="B163"/>
      <c r="C163"/>
      <c r="D163"/>
      <c r="E163"/>
      <c r="F163"/>
      <c r="G163"/>
      <c r="H163"/>
      <c r="I163"/>
      <c r="J163"/>
      <c r="K163"/>
      <c r="L163"/>
      <c r="M163"/>
      <c r="N163"/>
      <c r="O163"/>
    </row>
    <row r="164" spans="1:15">
      <c r="A164"/>
      <c r="B164"/>
      <c r="C164"/>
      <c r="D164"/>
      <c r="E164"/>
      <c r="F164"/>
      <c r="G164"/>
      <c r="H164"/>
      <c r="I164"/>
      <c r="J164"/>
      <c r="K164"/>
      <c r="L164"/>
      <c r="M164"/>
      <c r="N164"/>
      <c r="O164"/>
    </row>
    <row r="165" spans="1:15">
      <c r="A165"/>
      <c r="B165"/>
      <c r="C165"/>
      <c r="D165"/>
      <c r="E165"/>
      <c r="F165"/>
      <c r="G165"/>
      <c r="H165"/>
      <c r="I165"/>
      <c r="J165"/>
      <c r="K165"/>
      <c r="L165"/>
      <c r="M165"/>
      <c r="N165"/>
      <c r="O165"/>
    </row>
    <row r="166" spans="1:15">
      <c r="A166"/>
      <c r="B166"/>
      <c r="C166"/>
      <c r="D166"/>
      <c r="E166"/>
      <c r="F166"/>
      <c r="G166"/>
      <c r="H166"/>
      <c r="I166"/>
      <c r="J166"/>
      <c r="K166"/>
      <c r="L166"/>
      <c r="M166"/>
      <c r="N166"/>
      <c r="O166"/>
    </row>
    <row r="167" spans="1:15">
      <c r="A167"/>
      <c r="B167"/>
      <c r="C167"/>
      <c r="D167"/>
      <c r="E167"/>
      <c r="F167"/>
      <c r="G167"/>
      <c r="H167"/>
      <c r="I167"/>
      <c r="J167"/>
      <c r="K167"/>
      <c r="L167"/>
      <c r="M167"/>
      <c r="N167"/>
      <c r="O167"/>
    </row>
    <row r="168" spans="1:15">
      <c r="A168"/>
      <c r="B168"/>
      <c r="C168"/>
      <c r="D168"/>
      <c r="E168"/>
      <c r="F168"/>
      <c r="G168"/>
      <c r="H168"/>
      <c r="I168"/>
      <c r="J168"/>
      <c r="K168"/>
      <c r="L168"/>
      <c r="M168"/>
      <c r="N168"/>
      <c r="O168"/>
    </row>
    <row r="169" spans="1:15">
      <c r="A169"/>
      <c r="B169"/>
      <c r="C169"/>
      <c r="D169"/>
      <c r="E169"/>
      <c r="F169"/>
      <c r="G169"/>
      <c r="H169"/>
      <c r="I169"/>
      <c r="J169"/>
      <c r="K169"/>
      <c r="L169"/>
      <c r="M169"/>
      <c r="N169"/>
      <c r="O169"/>
    </row>
    <row r="170" spans="1:15">
      <c r="A170"/>
      <c r="B170"/>
      <c r="C170"/>
      <c r="D170"/>
      <c r="E170"/>
      <c r="F170"/>
      <c r="G170"/>
      <c r="H170"/>
      <c r="I170"/>
      <c r="J170"/>
      <c r="K170"/>
      <c r="L170"/>
      <c r="M170"/>
      <c r="N170"/>
      <c r="O170"/>
    </row>
    <row r="171" spans="1:15">
      <c r="A171"/>
      <c r="B171"/>
      <c r="C171"/>
      <c r="D171"/>
      <c r="E171"/>
      <c r="F171"/>
      <c r="G171"/>
      <c r="H171"/>
      <c r="I171"/>
      <c r="J171"/>
      <c r="K171"/>
      <c r="L171"/>
      <c r="M171"/>
      <c r="N171"/>
      <c r="O171"/>
    </row>
    <row r="172" spans="1:15">
      <c r="A172"/>
      <c r="B172"/>
      <c r="C172"/>
      <c r="D172"/>
      <c r="E172"/>
      <c r="F172"/>
      <c r="G172"/>
      <c r="H172"/>
      <c r="I172"/>
      <c r="J172"/>
      <c r="K172"/>
      <c r="L172"/>
      <c r="M172"/>
      <c r="N172"/>
      <c r="O172"/>
    </row>
    <row r="173" spans="1:15">
      <c r="A173"/>
      <c r="B173"/>
      <c r="C173"/>
      <c r="D173"/>
      <c r="E173"/>
      <c r="F173"/>
      <c r="G173"/>
      <c r="H173"/>
      <c r="I173"/>
      <c r="J173"/>
      <c r="K173"/>
      <c r="L173"/>
      <c r="M173"/>
      <c r="N173"/>
      <c r="O173"/>
    </row>
    <row r="174" spans="1:15">
      <c r="A174"/>
      <c r="B174"/>
      <c r="C174"/>
      <c r="D174"/>
      <c r="E174"/>
      <c r="F174"/>
      <c r="G174"/>
      <c r="H174"/>
      <c r="I174"/>
      <c r="J174"/>
      <c r="K174"/>
      <c r="L174"/>
      <c r="M174"/>
      <c r="N174"/>
      <c r="O174"/>
    </row>
    <row r="175" spans="1:15">
      <c r="A175"/>
      <c r="B175"/>
      <c r="C175"/>
      <c r="D175"/>
      <c r="E175"/>
      <c r="F175"/>
      <c r="G175"/>
      <c r="H175"/>
      <c r="I175"/>
      <c r="J175"/>
      <c r="K175"/>
      <c r="L175"/>
      <c r="M175"/>
      <c r="N175"/>
      <c r="O175"/>
    </row>
    <row r="176" spans="1:15">
      <c r="A176"/>
      <c r="B176"/>
      <c r="C176"/>
      <c r="D176"/>
      <c r="E176"/>
      <c r="F176"/>
      <c r="G176"/>
      <c r="H176"/>
      <c r="I176"/>
      <c r="J176"/>
      <c r="K176"/>
      <c r="L176"/>
      <c r="M176"/>
      <c r="N176"/>
      <c r="O176"/>
    </row>
    <row r="177" spans="1:15">
      <c r="A177"/>
      <c r="B177"/>
      <c r="C177"/>
      <c r="D177"/>
      <c r="E177"/>
      <c r="F177"/>
      <c r="G177"/>
      <c r="H177"/>
      <c r="I177"/>
      <c r="J177"/>
      <c r="K177"/>
      <c r="L177"/>
      <c r="M177"/>
      <c r="N177"/>
      <c r="O177"/>
    </row>
    <row r="178" spans="1:15">
      <c r="A178"/>
      <c r="B178"/>
      <c r="C178"/>
      <c r="D178"/>
      <c r="E178"/>
      <c r="F178"/>
      <c r="G178"/>
      <c r="H178"/>
      <c r="I178"/>
      <c r="J178"/>
      <c r="K178"/>
      <c r="L178"/>
      <c r="M178"/>
      <c r="N178"/>
      <c r="O178"/>
    </row>
    <row r="179" spans="1:15">
      <c r="A179"/>
      <c r="B179"/>
      <c r="C179"/>
      <c r="D179"/>
      <c r="E179"/>
      <c r="F179"/>
      <c r="G179"/>
      <c r="H179"/>
      <c r="I179"/>
      <c r="J179"/>
      <c r="K179"/>
      <c r="L179"/>
      <c r="M179"/>
      <c r="N179"/>
      <c r="O179"/>
    </row>
    <row r="180" spans="1:15">
      <c r="A180"/>
      <c r="B180"/>
      <c r="C180"/>
      <c r="D180"/>
      <c r="E180"/>
      <c r="F180"/>
      <c r="G180"/>
      <c r="H180"/>
      <c r="I180"/>
      <c r="J180"/>
      <c r="K180"/>
      <c r="L180"/>
      <c r="M180"/>
      <c r="N180"/>
      <c r="O180"/>
    </row>
    <row r="181" spans="1:15">
      <c r="A181"/>
      <c r="B181"/>
      <c r="C181"/>
      <c r="D181"/>
      <c r="E181"/>
      <c r="F181"/>
      <c r="G181"/>
      <c r="H181"/>
      <c r="I181"/>
      <c r="J181"/>
      <c r="K181"/>
      <c r="L181"/>
      <c r="M181"/>
      <c r="N181"/>
      <c r="O181"/>
    </row>
    <row r="182" spans="1:15">
      <c r="A182"/>
      <c r="B182"/>
      <c r="C182"/>
      <c r="D182"/>
      <c r="E182"/>
      <c r="F182"/>
      <c r="G182"/>
      <c r="H182"/>
      <c r="I182"/>
      <c r="J182"/>
      <c r="K182"/>
      <c r="L182"/>
      <c r="M182"/>
      <c r="N182"/>
      <c r="O182"/>
    </row>
    <row r="183" spans="1:15">
      <c r="A183"/>
      <c r="B183"/>
      <c r="C183"/>
      <c r="D183"/>
      <c r="E183"/>
      <c r="F183"/>
      <c r="G183"/>
      <c r="H183"/>
      <c r="I183"/>
      <c r="J183"/>
      <c r="K183"/>
      <c r="L183"/>
      <c r="M183"/>
      <c r="N183"/>
      <c r="O183"/>
    </row>
    <row r="184" spans="1:15">
      <c r="A184"/>
      <c r="B184"/>
      <c r="C184"/>
      <c r="D184"/>
      <c r="E184"/>
      <c r="F184"/>
      <c r="G184"/>
      <c r="H184"/>
      <c r="I184"/>
      <c r="J184"/>
      <c r="K184"/>
      <c r="L184"/>
      <c r="M184"/>
      <c r="N184"/>
      <c r="O184"/>
    </row>
    <row r="185" spans="1:15">
      <c r="A185"/>
      <c r="B185"/>
      <c r="C185"/>
      <c r="D185"/>
      <c r="E185"/>
      <c r="F185"/>
      <c r="G185"/>
      <c r="H185"/>
      <c r="I185"/>
      <c r="J185"/>
      <c r="K185"/>
      <c r="L185"/>
      <c r="M185"/>
      <c r="N185"/>
      <c r="O185"/>
    </row>
    <row r="186" spans="1:15">
      <c r="A186"/>
      <c r="B186"/>
      <c r="C186"/>
      <c r="D186"/>
      <c r="E186"/>
      <c r="F186"/>
      <c r="G186"/>
      <c r="H186"/>
      <c r="I186"/>
      <c r="J186"/>
      <c r="K186"/>
      <c r="L186"/>
      <c r="M186"/>
      <c r="N186"/>
      <c r="O186"/>
    </row>
    <row r="187" spans="1:15">
      <c r="A187"/>
      <c r="B187"/>
      <c r="C187"/>
      <c r="D187"/>
      <c r="E187"/>
      <c r="F187"/>
      <c r="G187"/>
      <c r="H187"/>
      <c r="I187"/>
      <c r="J187"/>
      <c r="K187"/>
      <c r="L187"/>
      <c r="M187"/>
      <c r="N187"/>
      <c r="O187"/>
    </row>
    <row r="188" spans="1:15">
      <c r="A188"/>
      <c r="B188"/>
      <c r="C188"/>
      <c r="D188"/>
      <c r="E188"/>
      <c r="F188"/>
      <c r="G188"/>
      <c r="H188"/>
      <c r="I188"/>
      <c r="J188"/>
      <c r="K188"/>
      <c r="L188"/>
      <c r="M188"/>
      <c r="N188"/>
      <c r="O188"/>
    </row>
    <row r="189" spans="1:15">
      <c r="A189"/>
      <c r="B189"/>
      <c r="C189"/>
      <c r="D189"/>
      <c r="E189"/>
      <c r="F189"/>
      <c r="G189"/>
      <c r="H189"/>
      <c r="I189"/>
      <c r="J189"/>
      <c r="K189"/>
      <c r="L189"/>
      <c r="M189"/>
      <c r="N189"/>
      <c r="O189"/>
    </row>
    <row r="190" spans="1:15">
      <c r="A190"/>
      <c r="B190"/>
      <c r="C190"/>
      <c r="D190"/>
      <c r="E190"/>
      <c r="F190"/>
      <c r="G190"/>
      <c r="H190"/>
      <c r="I190"/>
      <c r="J190"/>
      <c r="K190"/>
      <c r="L190"/>
      <c r="M190"/>
      <c r="N190"/>
      <c r="O190"/>
    </row>
    <row r="191" spans="1:15">
      <c r="A191"/>
      <c r="B191"/>
      <c r="C191"/>
      <c r="D191"/>
      <c r="E191"/>
      <c r="F191"/>
      <c r="G191"/>
      <c r="H191"/>
      <c r="I191"/>
      <c r="J191"/>
      <c r="K191"/>
      <c r="L191"/>
      <c r="M191"/>
      <c r="N191"/>
      <c r="O191"/>
    </row>
    <row r="192" spans="1:15">
      <c r="A192"/>
      <c r="B192"/>
      <c r="C192"/>
      <c r="D192"/>
      <c r="E192"/>
      <c r="F192"/>
      <c r="G192"/>
      <c r="H192"/>
      <c r="I192"/>
      <c r="J192"/>
      <c r="K192"/>
      <c r="L192"/>
      <c r="M192"/>
      <c r="N192"/>
      <c r="O192"/>
    </row>
    <row r="193" spans="1:15">
      <c r="A193"/>
      <c r="B193"/>
      <c r="C193"/>
      <c r="D193"/>
      <c r="E193"/>
      <c r="F193"/>
      <c r="G193"/>
      <c r="H193"/>
      <c r="I193"/>
      <c r="J193"/>
      <c r="K193"/>
      <c r="L193"/>
      <c r="M193"/>
      <c r="N193"/>
      <c r="O193"/>
    </row>
    <row r="194" spans="1:15">
      <c r="A194"/>
      <c r="B194"/>
      <c r="C194"/>
      <c r="D194"/>
      <c r="E194"/>
      <c r="F194"/>
      <c r="G194"/>
      <c r="H194"/>
      <c r="I194"/>
      <c r="J194"/>
      <c r="K194"/>
      <c r="L194"/>
      <c r="M194"/>
      <c r="N194"/>
      <c r="O194"/>
    </row>
    <row r="195" spans="1:15">
      <c r="A195"/>
      <c r="B195"/>
      <c r="C195"/>
      <c r="D195"/>
      <c r="E195"/>
      <c r="F195"/>
      <c r="G195"/>
      <c r="H195"/>
      <c r="I195"/>
      <c r="J195"/>
      <c r="K195"/>
      <c r="L195"/>
      <c r="M195"/>
      <c r="N195"/>
      <c r="O195"/>
    </row>
    <row r="196" spans="1:15">
      <c r="A196"/>
      <c r="B196"/>
      <c r="C196"/>
      <c r="D196"/>
      <c r="E196"/>
      <c r="F196"/>
      <c r="G196"/>
      <c r="H196"/>
      <c r="I196"/>
      <c r="J196"/>
      <c r="K196"/>
      <c r="L196"/>
      <c r="M196"/>
      <c r="N196"/>
      <c r="O196"/>
    </row>
    <row r="197" spans="1:15">
      <c r="A197"/>
      <c r="B197"/>
      <c r="C197"/>
      <c r="D197"/>
      <c r="E197"/>
      <c r="F197"/>
      <c r="G197"/>
      <c r="H197"/>
      <c r="I197"/>
      <c r="J197"/>
      <c r="K197"/>
      <c r="L197"/>
      <c r="M197"/>
      <c r="N197"/>
      <c r="O197"/>
    </row>
    <row r="198" spans="1:15">
      <c r="A198"/>
      <c r="B198"/>
      <c r="C198"/>
      <c r="D198"/>
      <c r="E198"/>
      <c r="F198"/>
      <c r="G198"/>
      <c r="H198"/>
      <c r="I198"/>
      <c r="J198"/>
      <c r="K198"/>
      <c r="L198"/>
      <c r="M198"/>
      <c r="N198"/>
      <c r="O198"/>
    </row>
    <row r="199" spans="1:15">
      <c r="A199"/>
      <c r="B199"/>
      <c r="C199"/>
      <c r="D199"/>
      <c r="E199"/>
      <c r="F199"/>
      <c r="G199"/>
      <c r="H199"/>
      <c r="I199"/>
      <c r="J199"/>
      <c r="K199"/>
      <c r="L199"/>
      <c r="M199"/>
      <c r="N199"/>
      <c r="O199"/>
    </row>
    <row r="200" spans="1:15">
      <c r="A200"/>
      <c r="B200"/>
      <c r="C200"/>
      <c r="D200"/>
      <c r="E200"/>
      <c r="F200"/>
      <c r="G200"/>
      <c r="H200"/>
      <c r="I200"/>
      <c r="J200"/>
      <c r="K200"/>
      <c r="L200"/>
      <c r="M200"/>
      <c r="N200"/>
      <c r="O200"/>
    </row>
    <row r="201" spans="1:15">
      <c r="A201"/>
      <c r="B201"/>
      <c r="C201"/>
      <c r="D201"/>
      <c r="E201"/>
      <c r="F201"/>
      <c r="G201"/>
      <c r="H201"/>
      <c r="I201"/>
      <c r="J201"/>
      <c r="K201"/>
      <c r="L201"/>
      <c r="M201"/>
      <c r="N201"/>
      <c r="O201"/>
    </row>
    <row r="202" spans="1:15">
      <c r="A202"/>
      <c r="B202"/>
      <c r="C202"/>
      <c r="D202"/>
      <c r="E202"/>
      <c r="F202"/>
      <c r="G202"/>
      <c r="H202"/>
      <c r="I202"/>
      <c r="J202"/>
      <c r="K202"/>
      <c r="L202"/>
      <c r="M202"/>
      <c r="N202"/>
      <c r="O202"/>
    </row>
    <row r="203" spans="1:15">
      <c r="A203"/>
      <c r="B203"/>
      <c r="C203"/>
      <c r="D203"/>
      <c r="E203"/>
      <c r="F203"/>
      <c r="G203"/>
      <c r="H203"/>
      <c r="I203"/>
      <c r="J203"/>
      <c r="K203"/>
      <c r="L203"/>
      <c r="M203"/>
      <c r="N203"/>
      <c r="O203"/>
    </row>
    <row r="204" spans="1:15">
      <c r="A204"/>
      <c r="B204"/>
      <c r="C204"/>
      <c r="D204"/>
      <c r="E204"/>
      <c r="F204"/>
      <c r="G204"/>
      <c r="H204"/>
      <c r="I204"/>
      <c r="J204"/>
      <c r="K204"/>
      <c r="L204"/>
      <c r="M204"/>
      <c r="N204"/>
      <c r="O204"/>
    </row>
    <row r="205" spans="1:15">
      <c r="A205"/>
      <c r="B205"/>
      <c r="C205"/>
      <c r="D205"/>
      <c r="E205"/>
      <c r="F205"/>
      <c r="G205"/>
      <c r="H205"/>
      <c r="I205"/>
      <c r="J205"/>
      <c r="K205"/>
      <c r="L205"/>
      <c r="M205"/>
      <c r="N205"/>
      <c r="O205"/>
    </row>
    <row r="206" spans="1:15">
      <c r="A206"/>
      <c r="B206"/>
      <c r="C206"/>
      <c r="D206"/>
      <c r="E206"/>
      <c r="F206"/>
      <c r="G206"/>
      <c r="H206"/>
      <c r="I206"/>
      <c r="J206"/>
      <c r="K206"/>
      <c r="L206"/>
      <c r="M206"/>
      <c r="N206"/>
      <c r="O206"/>
    </row>
    <row r="207" spans="1:15">
      <c r="A207"/>
      <c r="B207"/>
      <c r="C207"/>
      <c r="D207"/>
      <c r="E207"/>
      <c r="F207"/>
      <c r="G207"/>
      <c r="H207"/>
      <c r="I207"/>
      <c r="J207"/>
      <c r="K207"/>
      <c r="L207"/>
      <c r="M207"/>
      <c r="N207"/>
      <c r="O207"/>
    </row>
    <row r="208" spans="1:15">
      <c r="A208"/>
      <c r="B208"/>
      <c r="C208"/>
      <c r="D208"/>
      <c r="E208"/>
      <c r="F208"/>
      <c r="G208"/>
      <c r="H208"/>
      <c r="I208"/>
      <c r="J208"/>
      <c r="K208"/>
      <c r="L208"/>
      <c r="M208"/>
      <c r="N208"/>
      <c r="O208"/>
    </row>
    <row r="209" spans="1:15">
      <c r="A209"/>
      <c r="B209"/>
      <c r="C209"/>
      <c r="D209"/>
      <c r="E209"/>
      <c r="F209"/>
      <c r="G209"/>
      <c r="H209"/>
      <c r="I209"/>
      <c r="J209"/>
      <c r="K209"/>
      <c r="L209"/>
      <c r="M209"/>
      <c r="N209"/>
      <c r="O209"/>
    </row>
    <row r="210" spans="1:15">
      <c r="A210"/>
      <c r="B210"/>
      <c r="C210"/>
      <c r="D210"/>
      <c r="E210"/>
      <c r="F210"/>
      <c r="G210"/>
      <c r="H210"/>
      <c r="I210"/>
      <c r="J210"/>
      <c r="K210"/>
      <c r="L210"/>
      <c r="M210"/>
      <c r="N210"/>
      <c r="O210"/>
    </row>
    <row r="211" spans="1:15">
      <c r="A211"/>
      <c r="B211"/>
      <c r="C211"/>
      <c r="D211"/>
      <c r="E211"/>
      <c r="F211"/>
      <c r="G211"/>
      <c r="H211"/>
      <c r="I211"/>
      <c r="J211"/>
      <c r="K211"/>
      <c r="L211"/>
      <c r="M211"/>
      <c r="N211"/>
      <c r="O211"/>
    </row>
    <row r="212" spans="1:15">
      <c r="A212"/>
      <c r="B212"/>
      <c r="C212"/>
      <c r="D212"/>
      <c r="E212"/>
      <c r="F212"/>
      <c r="G212"/>
      <c r="H212"/>
      <c r="I212"/>
      <c r="J212"/>
      <c r="K212"/>
      <c r="L212"/>
      <c r="M212"/>
      <c r="N212"/>
      <c r="O212"/>
    </row>
    <row r="213" spans="1:15">
      <c r="A213"/>
      <c r="B213"/>
      <c r="C213"/>
      <c r="D213"/>
      <c r="E213"/>
      <c r="F213"/>
      <c r="G213"/>
      <c r="H213"/>
      <c r="I213"/>
      <c r="J213"/>
      <c r="K213"/>
      <c r="L213"/>
      <c r="M213"/>
      <c r="N213"/>
      <c r="O213"/>
    </row>
    <row r="214" spans="1:15">
      <c r="A214"/>
      <c r="B214"/>
      <c r="C214"/>
      <c r="D214"/>
      <c r="E214"/>
      <c r="F214"/>
      <c r="G214"/>
      <c r="H214"/>
      <c r="I214"/>
      <c r="J214"/>
      <c r="K214"/>
      <c r="L214"/>
      <c r="M214"/>
      <c r="N214"/>
      <c r="O214"/>
    </row>
    <row r="215" spans="1:15">
      <c r="A215"/>
      <c r="B215"/>
      <c r="C215"/>
      <c r="D215"/>
      <c r="E215"/>
      <c r="F215"/>
      <c r="G215"/>
      <c r="H215"/>
      <c r="I215"/>
      <c r="J215"/>
      <c r="K215"/>
      <c r="L215"/>
      <c r="M215"/>
      <c r="N215"/>
      <c r="O215"/>
    </row>
    <row r="216" spans="1:15">
      <c r="A216"/>
      <c r="B216"/>
      <c r="C216"/>
      <c r="D216"/>
      <c r="E216"/>
      <c r="F216"/>
      <c r="G216"/>
      <c r="H216"/>
      <c r="I216"/>
      <c r="J216"/>
      <c r="K216"/>
      <c r="L216"/>
      <c r="M216"/>
      <c r="N216"/>
      <c r="O216"/>
    </row>
    <row r="217" spans="1:15">
      <c r="A217"/>
      <c r="B217"/>
      <c r="C217"/>
      <c r="D217"/>
      <c r="E217"/>
      <c r="F217"/>
      <c r="G217"/>
      <c r="H217"/>
      <c r="I217"/>
      <c r="J217"/>
      <c r="K217"/>
      <c r="L217"/>
      <c r="M217"/>
      <c r="N217"/>
      <c r="O217"/>
    </row>
    <row r="218" spans="1:15">
      <c r="A218"/>
      <c r="B218"/>
      <c r="C218"/>
      <c r="D218"/>
      <c r="E218"/>
      <c r="F218"/>
      <c r="G218"/>
      <c r="H218"/>
      <c r="I218"/>
      <c r="J218"/>
      <c r="K218"/>
      <c r="L218"/>
      <c r="M218"/>
      <c r="N218"/>
      <c r="O218"/>
    </row>
    <row r="219" spans="1:15">
      <c r="A219"/>
      <c r="B219"/>
      <c r="C219"/>
      <c r="D219"/>
      <c r="E219"/>
      <c r="F219"/>
      <c r="G219"/>
      <c r="H219"/>
      <c r="I219"/>
      <c r="J219"/>
      <c r="K219"/>
      <c r="L219"/>
      <c r="M219"/>
      <c r="N219"/>
      <c r="O219"/>
    </row>
    <row r="220" spans="1:15">
      <c r="A220"/>
      <c r="B220"/>
      <c r="C220"/>
      <c r="D220"/>
      <c r="E220"/>
      <c r="F220"/>
      <c r="G220"/>
      <c r="H220"/>
      <c r="I220"/>
      <c r="J220"/>
      <c r="K220"/>
      <c r="L220"/>
      <c r="M220"/>
      <c r="N220"/>
      <c r="O220"/>
    </row>
    <row r="221" spans="1:15">
      <c r="A221"/>
      <c r="B221"/>
      <c r="C221"/>
      <c r="D221"/>
      <c r="E221"/>
      <c r="F221"/>
      <c r="G221"/>
      <c r="H221"/>
      <c r="I221"/>
      <c r="J221"/>
      <c r="K221"/>
      <c r="L221"/>
      <c r="M221"/>
      <c r="N221"/>
      <c r="O221"/>
    </row>
    <row r="222" spans="1:15">
      <c r="A222"/>
      <c r="B222"/>
      <c r="C222"/>
      <c r="D222"/>
      <c r="E222"/>
      <c r="F222"/>
      <c r="G222"/>
      <c r="H222"/>
      <c r="I222"/>
      <c r="J222"/>
      <c r="K222"/>
      <c r="L222"/>
      <c r="M222"/>
      <c r="N222"/>
      <c r="O222"/>
    </row>
    <row r="223" spans="1:15">
      <c r="A223"/>
      <c r="B223"/>
      <c r="C223"/>
      <c r="D223"/>
      <c r="E223"/>
      <c r="F223"/>
      <c r="G223"/>
      <c r="H223"/>
      <c r="I223"/>
      <c r="J223"/>
      <c r="K223"/>
      <c r="L223"/>
      <c r="M223"/>
      <c r="N223"/>
      <c r="O223"/>
    </row>
    <row r="224" spans="1:15">
      <c r="A224"/>
      <c r="B224"/>
      <c r="C224"/>
      <c r="D224"/>
      <c r="E224"/>
      <c r="F224"/>
      <c r="G224"/>
      <c r="H224"/>
      <c r="I224"/>
      <c r="J224"/>
      <c r="K224"/>
      <c r="L224"/>
      <c r="M224"/>
      <c r="N224"/>
      <c r="O224"/>
    </row>
    <row r="225" spans="1:15">
      <c r="A225"/>
      <c r="B225"/>
      <c r="C225"/>
      <c r="D225"/>
      <c r="E225"/>
      <c r="F225"/>
      <c r="G225"/>
      <c r="H225"/>
      <c r="I225"/>
      <c r="J225"/>
      <c r="K225"/>
      <c r="L225"/>
      <c r="M225"/>
      <c r="N225"/>
      <c r="O225"/>
    </row>
    <row r="226" spans="1:15">
      <c r="A226"/>
      <c r="B226"/>
      <c r="C226"/>
      <c r="D226"/>
      <c r="E226"/>
      <c r="F226"/>
      <c r="G226"/>
      <c r="H226"/>
      <c r="I226"/>
      <c r="J226"/>
      <c r="K226"/>
      <c r="L226"/>
      <c r="M226"/>
      <c r="N226"/>
      <c r="O226"/>
    </row>
    <row r="227" spans="1:15">
      <c r="A227"/>
      <c r="B227"/>
      <c r="C227"/>
      <c r="D227"/>
      <c r="E227"/>
      <c r="F227"/>
      <c r="G227"/>
      <c r="H227"/>
      <c r="I227"/>
      <c r="J227"/>
      <c r="K227"/>
      <c r="L227"/>
      <c r="M227"/>
      <c r="N227"/>
      <c r="O227"/>
    </row>
    <row r="228" spans="1:15">
      <c r="A228"/>
      <c r="B228"/>
      <c r="C228"/>
      <c r="D228"/>
      <c r="E228"/>
      <c r="F228"/>
      <c r="G228"/>
      <c r="H228"/>
      <c r="I228"/>
      <c r="J228"/>
      <c r="K228"/>
      <c r="L228"/>
      <c r="M228"/>
      <c r="N228"/>
      <c r="O228"/>
    </row>
    <row r="229" spans="1:15">
      <c r="A229"/>
      <c r="B229"/>
      <c r="C229"/>
      <c r="D229"/>
      <c r="E229"/>
      <c r="F229"/>
      <c r="G229"/>
      <c r="H229"/>
      <c r="I229"/>
      <c r="J229"/>
      <c r="K229"/>
      <c r="L229"/>
      <c r="M229"/>
      <c r="N229"/>
      <c r="O229"/>
    </row>
    <row r="230" spans="1:15">
      <c r="A230"/>
      <c r="B230"/>
      <c r="C230"/>
      <c r="D230"/>
      <c r="E230"/>
      <c r="F230"/>
      <c r="G230"/>
      <c r="H230"/>
      <c r="I230"/>
      <c r="J230"/>
      <c r="K230"/>
      <c r="L230"/>
      <c r="M230"/>
      <c r="N230"/>
      <c r="O230"/>
    </row>
    <row r="231" spans="1:15">
      <c r="A231"/>
      <c r="B231"/>
      <c r="C231"/>
      <c r="D231"/>
      <c r="E231"/>
      <c r="F231"/>
      <c r="G231"/>
      <c r="H231"/>
      <c r="I231"/>
      <c r="J231"/>
      <c r="K231"/>
      <c r="L231"/>
      <c r="M231"/>
      <c r="N231"/>
      <c r="O231"/>
    </row>
    <row r="232" spans="1:15">
      <c r="A232"/>
      <c r="B232"/>
      <c r="C232"/>
      <c r="D232"/>
      <c r="E232"/>
      <c r="F232"/>
      <c r="G232"/>
      <c r="H232"/>
      <c r="I232"/>
      <c r="J232"/>
      <c r="K232"/>
      <c r="L232"/>
      <c r="M232"/>
      <c r="N232"/>
      <c r="O232"/>
    </row>
    <row r="233" spans="1:15">
      <c r="A233"/>
      <c r="B233"/>
      <c r="C233"/>
      <c r="D233"/>
      <c r="E233"/>
      <c r="F233"/>
      <c r="G233"/>
      <c r="H233"/>
      <c r="I233"/>
      <c r="J233"/>
      <c r="K233"/>
      <c r="L233"/>
      <c r="M233"/>
      <c r="N233"/>
      <c r="O233"/>
    </row>
    <row r="234" spans="1:15">
      <c r="A234"/>
      <c r="B234"/>
      <c r="C234"/>
      <c r="D234"/>
      <c r="E234"/>
      <c r="F234"/>
      <c r="G234"/>
      <c r="H234"/>
      <c r="I234"/>
      <c r="J234"/>
      <c r="K234"/>
      <c r="L234"/>
      <c r="M234"/>
      <c r="N234"/>
      <c r="O234"/>
    </row>
    <row r="235" spans="1:15">
      <c r="A235"/>
      <c r="B235"/>
      <c r="C235"/>
      <c r="D235"/>
      <c r="E235"/>
      <c r="F235"/>
      <c r="G235"/>
      <c r="H235"/>
      <c r="I235"/>
      <c r="J235"/>
      <c r="K235"/>
      <c r="L235"/>
      <c r="M235"/>
      <c r="N235"/>
      <c r="O235"/>
    </row>
    <row r="236" spans="1:15">
      <c r="A236"/>
      <c r="B236"/>
      <c r="C236"/>
      <c r="D236"/>
      <c r="E236"/>
      <c r="F236"/>
      <c r="G236"/>
      <c r="H236"/>
      <c r="I236"/>
      <c r="J236"/>
      <c r="K236"/>
      <c r="L236"/>
      <c r="M236"/>
      <c r="N236"/>
      <c r="O236"/>
    </row>
    <row r="237" spans="1:15">
      <c r="A237"/>
      <c r="B237"/>
      <c r="C237"/>
      <c r="D237"/>
      <c r="E237"/>
      <c r="F237"/>
      <c r="G237"/>
      <c r="H237"/>
      <c r="I237"/>
      <c r="J237"/>
      <c r="K237"/>
      <c r="L237"/>
      <c r="M237"/>
      <c r="N237"/>
      <c r="O237"/>
    </row>
    <row r="238" spans="1:15">
      <c r="A238"/>
      <c r="B238"/>
      <c r="C238"/>
      <c r="D238"/>
      <c r="E238"/>
      <c r="F238"/>
      <c r="G238"/>
      <c r="H238"/>
      <c r="I238"/>
      <c r="J238"/>
      <c r="K238"/>
      <c r="L238"/>
      <c r="M238"/>
      <c r="N238"/>
      <c r="O238"/>
    </row>
    <row r="239" spans="1:15">
      <c r="A239"/>
      <c r="B239"/>
      <c r="C239"/>
      <c r="D239"/>
      <c r="E239"/>
      <c r="F239"/>
      <c r="G239"/>
      <c r="H239"/>
      <c r="I239"/>
      <c r="J239"/>
      <c r="K239"/>
      <c r="L239"/>
      <c r="M239"/>
      <c r="N239"/>
      <c r="O239"/>
    </row>
    <row r="240" spans="1:15">
      <c r="A240"/>
      <c r="B240"/>
      <c r="C240"/>
      <c r="D240"/>
      <c r="E240"/>
      <c r="F240"/>
      <c r="G240"/>
      <c r="H240"/>
      <c r="I240"/>
      <c r="J240"/>
      <c r="K240"/>
      <c r="L240"/>
      <c r="M240"/>
      <c r="N240"/>
      <c r="O240"/>
    </row>
    <row r="241" spans="1:15">
      <c r="A241"/>
      <c r="B241"/>
      <c r="C241"/>
      <c r="D241"/>
      <c r="E241"/>
      <c r="F241"/>
      <c r="G241"/>
      <c r="H241"/>
      <c r="I241"/>
      <c r="J241"/>
      <c r="K241"/>
      <c r="L241"/>
      <c r="M241"/>
      <c r="N241"/>
      <c r="O241"/>
    </row>
    <row r="242" spans="1:15">
      <c r="A242"/>
      <c r="B242"/>
      <c r="C242"/>
      <c r="D242"/>
      <c r="E242"/>
      <c r="F242"/>
      <c r="G242"/>
      <c r="H242"/>
      <c r="I242"/>
      <c r="J242"/>
      <c r="K242"/>
      <c r="L242"/>
      <c r="M242"/>
      <c r="N242"/>
      <c r="O242"/>
    </row>
    <row r="243" spans="1:15">
      <c r="A243"/>
      <c r="B243"/>
      <c r="C243"/>
      <c r="D243"/>
      <c r="E243"/>
      <c r="F243"/>
      <c r="G243"/>
      <c r="H243"/>
      <c r="I243"/>
      <c r="J243"/>
      <c r="K243"/>
      <c r="L243"/>
      <c r="M243"/>
      <c r="N243"/>
      <c r="O243"/>
    </row>
    <row r="244" spans="1:15">
      <c r="A244"/>
      <c r="B244"/>
      <c r="C244"/>
      <c r="D244"/>
      <c r="E244"/>
      <c r="F244"/>
      <c r="G244"/>
      <c r="H244"/>
      <c r="I244"/>
      <c r="J244"/>
      <c r="K244"/>
      <c r="L244"/>
      <c r="M244"/>
      <c r="N244"/>
      <c r="O244"/>
    </row>
    <row r="245" spans="1:15">
      <c r="A245"/>
      <c r="B245"/>
      <c r="C245"/>
      <c r="D245"/>
      <c r="E245"/>
      <c r="F245"/>
      <c r="G245"/>
      <c r="H245"/>
      <c r="I245"/>
      <c r="J245"/>
      <c r="K245"/>
      <c r="L245"/>
      <c r="M245"/>
      <c r="N245"/>
      <c r="O245"/>
    </row>
    <row r="246" spans="1:15">
      <c r="A246"/>
      <c r="B246"/>
      <c r="C246"/>
      <c r="D246"/>
      <c r="E246"/>
      <c r="F246"/>
      <c r="G246"/>
      <c r="H246"/>
      <c r="I246"/>
      <c r="J246"/>
      <c r="K246"/>
      <c r="L246"/>
      <c r="M246"/>
      <c r="N246"/>
      <c r="O246"/>
    </row>
    <row r="247" spans="1:15">
      <c r="A247"/>
      <c r="B247"/>
      <c r="C247"/>
      <c r="D247"/>
      <c r="E247"/>
      <c r="F247"/>
      <c r="G247"/>
      <c r="H247"/>
      <c r="I247"/>
      <c r="J247"/>
      <c r="K247"/>
      <c r="L247"/>
      <c r="M247"/>
      <c r="N247"/>
      <c r="O247"/>
    </row>
    <row r="248" spans="1:15">
      <c r="A248"/>
      <c r="B248"/>
      <c r="C248"/>
      <c r="D248"/>
      <c r="E248"/>
      <c r="F248"/>
      <c r="G248"/>
      <c r="H248"/>
      <c r="I248"/>
      <c r="J248"/>
      <c r="K248"/>
      <c r="L248"/>
      <c r="M248"/>
      <c r="N248"/>
      <c r="O248"/>
    </row>
    <row r="249" spans="1:15">
      <c r="A249"/>
      <c r="B249"/>
      <c r="C249"/>
      <c r="D249"/>
      <c r="E249"/>
      <c r="F249"/>
      <c r="G249"/>
      <c r="H249"/>
      <c r="I249"/>
      <c r="J249"/>
      <c r="K249"/>
      <c r="L249"/>
      <c r="M249"/>
      <c r="N249"/>
      <c r="O249"/>
    </row>
    <row r="250" spans="1:15">
      <c r="A250"/>
      <c r="B250"/>
      <c r="C250"/>
      <c r="D250"/>
      <c r="E250"/>
      <c r="F250"/>
      <c r="G250"/>
      <c r="H250"/>
      <c r="I250"/>
      <c r="J250"/>
      <c r="K250"/>
      <c r="L250"/>
      <c r="M250"/>
      <c r="N250"/>
      <c r="O250"/>
    </row>
    <row r="251" spans="1:15">
      <c r="A251"/>
      <c r="B251"/>
      <c r="C251"/>
      <c r="D251"/>
      <c r="E251"/>
      <c r="F251"/>
      <c r="G251"/>
      <c r="H251"/>
      <c r="I251"/>
      <c r="J251"/>
      <c r="K251"/>
      <c r="L251"/>
      <c r="M251"/>
      <c r="N251"/>
      <c r="O251"/>
    </row>
    <row r="252" spans="1:15">
      <c r="A252"/>
      <c r="B252"/>
      <c r="C252"/>
      <c r="D252"/>
      <c r="E252"/>
      <c r="F252"/>
      <c r="G252"/>
      <c r="H252"/>
      <c r="I252"/>
      <c r="J252"/>
      <c r="K252"/>
      <c r="L252"/>
      <c r="M252"/>
      <c r="N252"/>
      <c r="O252"/>
    </row>
    <row r="253" spans="1:15">
      <c r="A253"/>
      <c r="B253"/>
      <c r="C253"/>
      <c r="D253"/>
      <c r="E253"/>
      <c r="F253"/>
      <c r="G253"/>
      <c r="H253"/>
      <c r="I253"/>
      <c r="J253"/>
      <c r="K253"/>
      <c r="L253"/>
      <c r="M253"/>
      <c r="N253"/>
      <c r="O253"/>
    </row>
    <row r="254" spans="1:15">
      <c r="A254"/>
      <c r="B254"/>
      <c r="C254"/>
      <c r="D254"/>
      <c r="E254"/>
      <c r="F254"/>
      <c r="G254"/>
      <c r="H254"/>
      <c r="I254"/>
      <c r="J254"/>
      <c r="K254"/>
      <c r="L254"/>
      <c r="M254"/>
      <c r="N254"/>
      <c r="O254"/>
    </row>
    <row r="255" spans="1:15">
      <c r="A255"/>
      <c r="B255"/>
      <c r="C255"/>
      <c r="D255"/>
      <c r="E255"/>
      <c r="F255"/>
      <c r="G255"/>
      <c r="H255"/>
      <c r="I255"/>
      <c r="J255"/>
      <c r="K255"/>
      <c r="L255"/>
      <c r="M255"/>
      <c r="N255"/>
      <c r="O255"/>
    </row>
    <row r="256" spans="1:15">
      <c r="A256"/>
      <c r="B256"/>
      <c r="C256"/>
      <c r="D256"/>
      <c r="E256"/>
      <c r="F256"/>
      <c r="G256"/>
      <c r="H256"/>
      <c r="I256"/>
      <c r="J256"/>
      <c r="K256"/>
      <c r="L256"/>
      <c r="M256"/>
      <c r="N256"/>
      <c r="O256"/>
    </row>
    <row r="257" spans="1:15">
      <c r="A257"/>
      <c r="B257"/>
      <c r="C257"/>
      <c r="D257"/>
      <c r="E257"/>
      <c r="F257"/>
      <c r="G257"/>
      <c r="H257"/>
      <c r="I257"/>
      <c r="J257"/>
      <c r="K257"/>
      <c r="L257"/>
      <c r="M257"/>
      <c r="N257"/>
      <c r="O257"/>
    </row>
    <row r="258" spans="1:15">
      <c r="A258"/>
      <c r="B258"/>
      <c r="C258"/>
      <c r="D258"/>
      <c r="E258"/>
      <c r="F258"/>
      <c r="G258"/>
      <c r="H258"/>
      <c r="I258"/>
      <c r="J258"/>
      <c r="K258"/>
      <c r="L258"/>
      <c r="M258"/>
      <c r="N258"/>
      <c r="O258"/>
    </row>
    <row r="259" spans="1:15">
      <c r="A259"/>
      <c r="B259"/>
      <c r="C259"/>
      <c r="D259"/>
      <c r="E259"/>
      <c r="F259"/>
      <c r="G259"/>
      <c r="H259"/>
      <c r="I259"/>
      <c r="J259"/>
      <c r="K259"/>
      <c r="L259"/>
      <c r="M259"/>
      <c r="N259"/>
      <c r="O259"/>
    </row>
    <row r="260" spans="1:15">
      <c r="A260"/>
      <c r="B260"/>
      <c r="C260"/>
      <c r="D260"/>
      <c r="E260"/>
      <c r="F260"/>
      <c r="G260"/>
      <c r="H260"/>
      <c r="I260"/>
      <c r="J260"/>
      <c r="K260"/>
      <c r="L260"/>
      <c r="M260"/>
      <c r="N260"/>
      <c r="O260"/>
    </row>
    <row r="261" spans="1:15">
      <c r="A261"/>
      <c r="B261"/>
      <c r="C261"/>
      <c r="D261"/>
      <c r="E261"/>
      <c r="F261"/>
      <c r="G261"/>
      <c r="H261"/>
      <c r="I261"/>
      <c r="J261"/>
      <c r="K261"/>
      <c r="L261"/>
      <c r="M261"/>
      <c r="N261"/>
      <c r="O261"/>
    </row>
    <row r="262" spans="1:15">
      <c r="A262"/>
      <c r="B262"/>
      <c r="C262"/>
      <c r="D262"/>
      <c r="E262"/>
      <c r="F262"/>
      <c r="G262"/>
      <c r="H262"/>
      <c r="I262"/>
      <c r="J262"/>
      <c r="K262"/>
      <c r="L262"/>
      <c r="M262"/>
      <c r="N262"/>
      <c r="O262"/>
    </row>
    <row r="263" spans="1:15">
      <c r="A263"/>
      <c r="B263"/>
      <c r="C263"/>
      <c r="D263"/>
      <c r="E263"/>
      <c r="F263"/>
      <c r="G263"/>
      <c r="H263"/>
      <c r="I263"/>
      <c r="J263"/>
      <c r="K263"/>
      <c r="L263"/>
      <c r="M263"/>
      <c r="N263"/>
      <c r="O263"/>
    </row>
    <row r="264" spans="1:15">
      <c r="A264"/>
      <c r="B264"/>
      <c r="C264"/>
      <c r="D264"/>
      <c r="E264"/>
      <c r="F264"/>
      <c r="G264"/>
      <c r="H264"/>
      <c r="I264"/>
      <c r="J264"/>
      <c r="K264"/>
      <c r="L264"/>
      <c r="M264"/>
      <c r="N264"/>
      <c r="O264"/>
    </row>
    <row r="265" spans="1:15">
      <c r="A265"/>
      <c r="B265"/>
      <c r="C265"/>
      <c r="D265"/>
      <c r="E265"/>
      <c r="F265"/>
      <c r="G265"/>
      <c r="H265"/>
      <c r="I265"/>
      <c r="J265"/>
      <c r="K265"/>
      <c r="L265"/>
      <c r="M265"/>
      <c r="N265"/>
      <c r="O265"/>
    </row>
    <row r="266" spans="1:15">
      <c r="A266"/>
      <c r="B266"/>
      <c r="C266"/>
      <c r="D266"/>
      <c r="E266"/>
      <c r="F266"/>
      <c r="G266"/>
      <c r="H266"/>
      <c r="I266"/>
      <c r="J266"/>
      <c r="K266"/>
      <c r="L266"/>
      <c r="M266"/>
      <c r="N266"/>
      <c r="O266"/>
    </row>
    <row r="267" spans="1:15">
      <c r="A267"/>
      <c r="B267"/>
      <c r="C267"/>
      <c r="D267"/>
      <c r="E267"/>
      <c r="F267"/>
      <c r="G267"/>
      <c r="H267"/>
      <c r="I267"/>
      <c r="J267"/>
      <c r="K267"/>
      <c r="L267"/>
      <c r="M267"/>
      <c r="N267"/>
      <c r="O267"/>
    </row>
    <row r="268" spans="1:15">
      <c r="A268"/>
      <c r="B268"/>
      <c r="C268"/>
      <c r="D268"/>
      <c r="E268"/>
      <c r="F268"/>
      <c r="G268"/>
      <c r="H268"/>
      <c r="I268"/>
      <c r="J268"/>
      <c r="K268"/>
      <c r="L268"/>
      <c r="M268"/>
      <c r="N268"/>
      <c r="O268"/>
    </row>
    <row r="269" spans="1:15">
      <c r="A269"/>
      <c r="B269"/>
      <c r="C269"/>
      <c r="D269"/>
      <c r="E269"/>
      <c r="F269"/>
      <c r="G269"/>
      <c r="H269"/>
      <c r="I269"/>
      <c r="J269"/>
      <c r="K269"/>
      <c r="L269"/>
      <c r="M269"/>
      <c r="N269"/>
      <c r="O269"/>
    </row>
    <row r="270" spans="1:15">
      <c r="A270"/>
      <c r="B270"/>
      <c r="C270"/>
      <c r="D270"/>
      <c r="E270"/>
      <c r="F270"/>
      <c r="G270"/>
      <c r="H270"/>
      <c r="I270"/>
      <c r="J270"/>
      <c r="K270"/>
      <c r="L270"/>
      <c r="M270"/>
      <c r="N270"/>
      <c r="O270"/>
    </row>
    <row r="271" spans="1:15">
      <c r="A271"/>
      <c r="B271"/>
      <c r="C271"/>
      <c r="D271"/>
      <c r="E271"/>
      <c r="F271"/>
      <c r="G271"/>
      <c r="H271"/>
      <c r="I271"/>
      <c r="J271"/>
      <c r="K271"/>
      <c r="L271"/>
      <c r="M271"/>
      <c r="N271"/>
      <c r="O271"/>
    </row>
    <row r="272" spans="1:15">
      <c r="A272"/>
      <c r="B272"/>
      <c r="C272"/>
      <c r="D272"/>
      <c r="E272"/>
      <c r="F272"/>
      <c r="G272"/>
      <c r="H272"/>
      <c r="I272"/>
      <c r="J272"/>
      <c r="K272"/>
      <c r="L272"/>
      <c r="M272"/>
      <c r="N272"/>
      <c r="O272"/>
    </row>
    <row r="273" spans="1:15">
      <c r="A273"/>
      <c r="B273"/>
      <c r="C273"/>
      <c r="D273"/>
      <c r="E273"/>
      <c r="F273"/>
      <c r="G273"/>
      <c r="H273"/>
      <c r="I273"/>
      <c r="J273"/>
      <c r="K273"/>
      <c r="L273"/>
      <c r="M273"/>
      <c r="N273"/>
      <c r="O273"/>
    </row>
    <row r="274" spans="1:15">
      <c r="A274"/>
      <c r="B274"/>
      <c r="C274"/>
      <c r="D274"/>
      <c r="E274"/>
      <c r="F274"/>
      <c r="G274"/>
      <c r="H274"/>
      <c r="I274"/>
      <c r="J274"/>
      <c r="K274"/>
      <c r="L274"/>
      <c r="M274"/>
      <c r="N274"/>
      <c r="O274"/>
    </row>
    <row r="275" spans="1:15">
      <c r="A275"/>
      <c r="B275"/>
      <c r="C275"/>
      <c r="D275"/>
      <c r="E275"/>
      <c r="F275"/>
      <c r="G275"/>
      <c r="H275"/>
      <c r="I275"/>
      <c r="J275"/>
      <c r="K275"/>
      <c r="L275"/>
      <c r="M275"/>
      <c r="N275"/>
      <c r="O275"/>
    </row>
    <row r="276" spans="1:15">
      <c r="A276"/>
      <c r="B276"/>
      <c r="C276"/>
      <c r="D276"/>
      <c r="E276"/>
      <c r="F276"/>
      <c r="G276"/>
      <c r="H276"/>
      <c r="I276"/>
      <c r="J276"/>
      <c r="K276"/>
      <c r="L276"/>
      <c r="M276"/>
      <c r="N276"/>
      <c r="O276"/>
    </row>
    <row r="277" spans="1:15">
      <c r="A277"/>
      <c r="B277"/>
      <c r="C277"/>
      <c r="D277"/>
      <c r="E277"/>
      <c r="F277"/>
      <c r="G277"/>
      <c r="H277"/>
      <c r="I277"/>
      <c r="J277"/>
      <c r="K277"/>
      <c r="L277"/>
      <c r="M277"/>
      <c r="N277"/>
      <c r="O277"/>
    </row>
    <row r="278" spans="1:15">
      <c r="A278"/>
      <c r="B278"/>
      <c r="C278"/>
      <c r="D278"/>
      <c r="E278"/>
      <c r="F278"/>
      <c r="G278"/>
      <c r="H278"/>
      <c r="I278"/>
      <c r="J278"/>
      <c r="K278"/>
      <c r="L278"/>
      <c r="M278"/>
      <c r="N278"/>
      <c r="O278"/>
    </row>
    <row r="279" spans="1:15">
      <c r="A279"/>
      <c r="B279"/>
      <c r="C279"/>
      <c r="D279"/>
      <c r="E279"/>
      <c r="F279"/>
      <c r="G279"/>
      <c r="H279"/>
      <c r="I279"/>
      <c r="J279"/>
      <c r="K279"/>
      <c r="L279"/>
      <c r="M279"/>
      <c r="N279"/>
      <c r="O279"/>
    </row>
    <row r="280" spans="1:15">
      <c r="A280"/>
      <c r="B280"/>
      <c r="C280"/>
      <c r="D280"/>
      <c r="E280"/>
      <c r="F280"/>
      <c r="G280"/>
      <c r="H280"/>
      <c r="I280"/>
      <c r="J280"/>
      <c r="K280"/>
      <c r="L280"/>
      <c r="M280"/>
      <c r="N280"/>
      <c r="O280"/>
    </row>
    <row r="281" spans="1:15">
      <c r="A281"/>
      <c r="B281"/>
      <c r="C281"/>
      <c r="D281"/>
      <c r="E281"/>
      <c r="F281"/>
      <c r="G281"/>
      <c r="H281"/>
      <c r="I281"/>
      <c r="J281"/>
      <c r="K281"/>
      <c r="L281"/>
      <c r="M281"/>
      <c r="N281"/>
      <c r="O281"/>
    </row>
    <row r="282" spans="1:15">
      <c r="A282"/>
      <c r="B282"/>
      <c r="C282"/>
      <c r="D282"/>
      <c r="E282"/>
      <c r="F282"/>
      <c r="G282"/>
      <c r="H282"/>
      <c r="I282"/>
      <c r="J282"/>
      <c r="K282"/>
      <c r="L282"/>
      <c r="M282"/>
      <c r="N282"/>
      <c r="O282"/>
    </row>
    <row r="283" spans="1:15">
      <c r="A283"/>
      <c r="B283"/>
      <c r="C283"/>
      <c r="D283"/>
      <c r="E283"/>
      <c r="F283"/>
      <c r="G283"/>
      <c r="H283"/>
      <c r="I283"/>
      <c r="J283"/>
      <c r="K283"/>
      <c r="L283"/>
      <c r="M283"/>
      <c r="N283"/>
      <c r="O283"/>
    </row>
    <row r="284" spans="1:15">
      <c r="A284"/>
      <c r="B284"/>
      <c r="C284"/>
      <c r="D284"/>
      <c r="E284"/>
      <c r="F284"/>
      <c r="G284"/>
      <c r="H284"/>
      <c r="I284"/>
      <c r="J284"/>
      <c r="K284"/>
      <c r="L284"/>
      <c r="M284"/>
      <c r="N284"/>
      <c r="O284"/>
    </row>
    <row r="285" spans="1:15">
      <c r="A285"/>
      <c r="B285"/>
      <c r="C285"/>
      <c r="D285"/>
      <c r="E285"/>
      <c r="F285"/>
      <c r="G285"/>
      <c r="H285"/>
      <c r="I285"/>
      <c r="J285"/>
      <c r="K285"/>
      <c r="L285"/>
      <c r="M285"/>
      <c r="N285"/>
      <c r="O285"/>
    </row>
    <row r="286" spans="1:15">
      <c r="A286"/>
      <c r="B286"/>
      <c r="C286"/>
      <c r="D286"/>
      <c r="E286"/>
      <c r="F286"/>
      <c r="G286"/>
      <c r="H286"/>
      <c r="I286"/>
      <c r="J286"/>
      <c r="K286"/>
      <c r="L286"/>
      <c r="M286"/>
      <c r="N286"/>
      <c r="O286"/>
    </row>
    <row r="287" spans="1:15">
      <c r="A287"/>
      <c r="B287"/>
      <c r="C287"/>
      <c r="D287"/>
      <c r="E287"/>
      <c r="F287"/>
      <c r="G287"/>
      <c r="H287"/>
      <c r="I287"/>
      <c r="J287"/>
      <c r="K287"/>
      <c r="L287"/>
      <c r="M287"/>
      <c r="N287"/>
      <c r="O287"/>
    </row>
    <row r="288" spans="1:15">
      <c r="A288"/>
      <c r="B288"/>
      <c r="C288"/>
      <c r="D288"/>
      <c r="E288"/>
      <c r="F288"/>
      <c r="G288"/>
      <c r="H288"/>
      <c r="I288"/>
      <c r="J288"/>
      <c r="K288"/>
      <c r="L288"/>
      <c r="M288"/>
      <c r="N288"/>
      <c r="O288"/>
    </row>
    <row r="289" spans="1:15">
      <c r="A289"/>
      <c r="B289"/>
      <c r="C289"/>
      <c r="D289"/>
      <c r="E289"/>
      <c r="F289"/>
      <c r="G289"/>
      <c r="H289"/>
      <c r="I289"/>
      <c r="J289"/>
      <c r="K289"/>
      <c r="L289"/>
      <c r="M289"/>
      <c r="N289"/>
      <c r="O289"/>
    </row>
    <row r="290" spans="1:15">
      <c r="A290"/>
      <c r="B290"/>
      <c r="C290"/>
      <c r="D290"/>
      <c r="E290"/>
      <c r="F290"/>
      <c r="G290"/>
      <c r="H290"/>
      <c r="I290"/>
      <c r="J290"/>
      <c r="K290"/>
      <c r="L290"/>
      <c r="M290"/>
      <c r="N290"/>
      <c r="O290"/>
    </row>
    <row r="291" spans="1:15">
      <c r="A291"/>
      <c r="B291"/>
      <c r="C291"/>
      <c r="D291"/>
      <c r="E291"/>
      <c r="F291"/>
      <c r="G291"/>
      <c r="H291"/>
      <c r="I291"/>
      <c r="J291"/>
      <c r="K291"/>
      <c r="L291"/>
      <c r="M291"/>
      <c r="N291"/>
      <c r="O291"/>
    </row>
    <row r="292" spans="1:15">
      <c r="A292"/>
      <c r="B292"/>
      <c r="C292"/>
      <c r="D292"/>
      <c r="E292"/>
      <c r="F292"/>
      <c r="G292"/>
      <c r="H292"/>
      <c r="I292"/>
      <c r="J292"/>
      <c r="K292"/>
      <c r="L292"/>
      <c r="M292"/>
      <c r="N292"/>
      <c r="O292"/>
    </row>
    <row r="293" spans="1:15">
      <c r="A293"/>
      <c r="B293"/>
      <c r="C293"/>
      <c r="D293"/>
      <c r="E293"/>
      <c r="F293"/>
      <c r="G293"/>
      <c r="H293"/>
      <c r="I293"/>
      <c r="J293"/>
      <c r="K293"/>
      <c r="L293"/>
      <c r="M293"/>
      <c r="N293"/>
      <c r="O293"/>
    </row>
    <row r="294" spans="1:15">
      <c r="A294"/>
      <c r="B294"/>
      <c r="C294"/>
      <c r="D294"/>
      <c r="E294"/>
      <c r="F294"/>
      <c r="G294"/>
      <c r="H294"/>
      <c r="I294"/>
      <c r="J294"/>
      <c r="K294"/>
      <c r="L294"/>
      <c r="M294"/>
      <c r="N294"/>
      <c r="O294"/>
    </row>
    <row r="295" spans="1:15">
      <c r="A295"/>
      <c r="B295"/>
      <c r="C295"/>
      <c r="D295"/>
      <c r="E295"/>
      <c r="F295"/>
      <c r="G295"/>
      <c r="H295"/>
      <c r="I295"/>
      <c r="J295"/>
      <c r="K295"/>
      <c r="L295"/>
      <c r="M295"/>
      <c r="N295"/>
      <c r="O295"/>
    </row>
    <row r="296" spans="1:15">
      <c r="A296"/>
      <c r="B296"/>
      <c r="C296"/>
      <c r="D296"/>
      <c r="E296"/>
      <c r="F296"/>
      <c r="G296"/>
      <c r="H296"/>
      <c r="I296"/>
      <c r="J296"/>
      <c r="K296"/>
      <c r="L296"/>
      <c r="M296"/>
      <c r="N296"/>
      <c r="O296"/>
    </row>
    <row r="297" spans="1:15">
      <c r="A297"/>
      <c r="B297"/>
      <c r="C297"/>
      <c r="D297"/>
      <c r="E297"/>
      <c r="F297"/>
      <c r="G297"/>
      <c r="H297"/>
      <c r="I297"/>
      <c r="J297"/>
      <c r="K297"/>
      <c r="L297"/>
      <c r="M297"/>
      <c r="N297"/>
      <c r="O297"/>
    </row>
    <row r="298" spans="1:15">
      <c r="A298"/>
      <c r="B298"/>
      <c r="C298"/>
      <c r="D298"/>
      <c r="E298"/>
      <c r="F298"/>
      <c r="G298"/>
      <c r="H298"/>
      <c r="I298"/>
      <c r="J298"/>
      <c r="K298"/>
      <c r="L298"/>
      <c r="M298"/>
      <c r="N298"/>
      <c r="O298"/>
    </row>
    <row r="299" spans="1:15">
      <c r="A299"/>
      <c r="B299"/>
      <c r="C299"/>
      <c r="D299"/>
      <c r="E299"/>
      <c r="F299"/>
      <c r="G299"/>
      <c r="H299"/>
      <c r="I299"/>
      <c r="J299"/>
      <c r="K299"/>
      <c r="L299"/>
      <c r="M299"/>
      <c r="N299"/>
      <c r="O299"/>
    </row>
    <row r="300" spans="1:15">
      <c r="A300"/>
      <c r="B300"/>
      <c r="C300"/>
      <c r="D300"/>
      <c r="E300"/>
      <c r="F300"/>
      <c r="G300"/>
      <c r="H300"/>
      <c r="I300"/>
      <c r="J300"/>
      <c r="K300"/>
      <c r="L300"/>
      <c r="M300"/>
      <c r="N300"/>
      <c r="O300"/>
    </row>
    <row r="301" spans="1:15">
      <c r="A301"/>
      <c r="B301"/>
      <c r="C301"/>
      <c r="D301"/>
      <c r="E301"/>
      <c r="F301"/>
      <c r="G301"/>
      <c r="H301"/>
      <c r="I301"/>
      <c r="J301"/>
      <c r="K301"/>
      <c r="L301"/>
      <c r="M301"/>
      <c r="N301"/>
      <c r="O301"/>
    </row>
    <row r="302" spans="1:15">
      <c r="A302"/>
      <c r="B302"/>
      <c r="C302"/>
      <c r="D302"/>
      <c r="E302"/>
      <c r="F302"/>
      <c r="G302"/>
      <c r="H302"/>
      <c r="I302"/>
      <c r="J302"/>
      <c r="K302"/>
      <c r="L302"/>
      <c r="M302"/>
      <c r="N302"/>
      <c r="O302"/>
    </row>
    <row r="303" spans="1:15">
      <c r="A303"/>
      <c r="B303"/>
      <c r="C303"/>
      <c r="D303"/>
      <c r="E303"/>
      <c r="F303"/>
      <c r="G303"/>
      <c r="H303"/>
      <c r="I303"/>
      <c r="J303"/>
      <c r="K303"/>
      <c r="L303"/>
      <c r="M303"/>
      <c r="N303"/>
      <c r="O303"/>
    </row>
    <row r="304" spans="1:15">
      <c r="A304"/>
      <c r="B304"/>
      <c r="C304"/>
      <c r="D304"/>
      <c r="E304"/>
      <c r="F304"/>
      <c r="G304"/>
      <c r="H304"/>
      <c r="I304"/>
      <c r="J304"/>
      <c r="K304"/>
      <c r="L304"/>
      <c r="M304"/>
      <c r="N304"/>
      <c r="O304"/>
    </row>
    <row r="305" spans="1:15">
      <c r="A305"/>
      <c r="B305"/>
      <c r="C305"/>
      <c r="D305"/>
      <c r="E305"/>
      <c r="F305"/>
      <c r="G305"/>
      <c r="H305"/>
      <c r="I305"/>
      <c r="J305"/>
      <c r="K305"/>
      <c r="L305"/>
      <c r="M305"/>
      <c r="N305"/>
      <c r="O305"/>
    </row>
    <row r="306" spans="1:15">
      <c r="A306"/>
      <c r="B306"/>
      <c r="C306"/>
      <c r="D306"/>
      <c r="E306"/>
      <c r="F306"/>
      <c r="G306"/>
      <c r="H306"/>
      <c r="I306"/>
      <c r="J306"/>
      <c r="K306"/>
      <c r="L306"/>
      <c r="M306"/>
      <c r="N306"/>
      <c r="O306"/>
    </row>
    <row r="307" spans="1:15">
      <c r="A307"/>
      <c r="B307"/>
      <c r="C307"/>
      <c r="D307"/>
      <c r="E307"/>
      <c r="F307"/>
      <c r="G307"/>
      <c r="H307"/>
      <c r="I307"/>
      <c r="J307"/>
      <c r="K307"/>
      <c r="L307"/>
      <c r="M307"/>
      <c r="N307"/>
      <c r="O307"/>
    </row>
    <row r="308" spans="1:15">
      <c r="A308"/>
      <c r="B308"/>
      <c r="C308"/>
      <c r="D308"/>
      <c r="E308"/>
      <c r="F308"/>
      <c r="G308"/>
      <c r="H308"/>
      <c r="I308"/>
      <c r="J308"/>
      <c r="K308"/>
      <c r="L308"/>
      <c r="M308"/>
      <c r="N308"/>
      <c r="O308"/>
    </row>
    <row r="309" spans="1:15">
      <c r="A309"/>
      <c r="B309"/>
      <c r="C309"/>
      <c r="D309"/>
      <c r="E309"/>
      <c r="F309"/>
      <c r="G309"/>
      <c r="H309"/>
      <c r="I309"/>
      <c r="J309"/>
      <c r="K309"/>
      <c r="L309"/>
      <c r="M309"/>
      <c r="N309"/>
      <c r="O309"/>
    </row>
    <row r="310" spans="1:15">
      <c r="A310"/>
      <c r="B310"/>
      <c r="C310"/>
      <c r="D310"/>
      <c r="E310"/>
      <c r="F310"/>
      <c r="G310"/>
      <c r="H310"/>
      <c r="I310"/>
      <c r="J310"/>
      <c r="K310"/>
      <c r="L310"/>
      <c r="M310"/>
      <c r="N310"/>
      <c r="O310"/>
    </row>
    <row r="311" spans="1:15">
      <c r="A311"/>
      <c r="B311"/>
      <c r="C311"/>
      <c r="D311"/>
      <c r="E311"/>
      <c r="F311"/>
      <c r="G311"/>
      <c r="H311"/>
      <c r="I311"/>
      <c r="J311"/>
      <c r="K311"/>
      <c r="L311"/>
      <c r="M311"/>
      <c r="N311"/>
      <c r="O311"/>
    </row>
    <row r="312" spans="1:15">
      <c r="A312"/>
      <c r="B312"/>
      <c r="C312"/>
      <c r="D312"/>
      <c r="E312"/>
      <c r="F312"/>
      <c r="G312"/>
      <c r="H312"/>
      <c r="I312"/>
      <c r="J312"/>
      <c r="K312"/>
      <c r="L312"/>
      <c r="M312"/>
      <c r="N312"/>
      <c r="O312"/>
    </row>
    <row r="313" spans="1:15">
      <c r="A313"/>
      <c r="B313"/>
      <c r="C313"/>
      <c r="D313"/>
      <c r="E313"/>
      <c r="F313"/>
      <c r="G313"/>
      <c r="H313"/>
      <c r="I313"/>
      <c r="J313"/>
      <c r="K313"/>
      <c r="L313"/>
      <c r="M313"/>
      <c r="N313"/>
      <c r="O313"/>
    </row>
    <row r="314" spans="1:15">
      <c r="A314"/>
      <c r="B314"/>
      <c r="C314"/>
      <c r="D314"/>
      <c r="E314"/>
      <c r="F314"/>
      <c r="G314"/>
      <c r="H314"/>
      <c r="I314"/>
      <c r="J314"/>
      <c r="K314"/>
      <c r="L314"/>
      <c r="M314"/>
      <c r="N314"/>
      <c r="O314"/>
    </row>
    <row r="315" spans="1:15">
      <c r="A315"/>
      <c r="B315"/>
      <c r="C315"/>
      <c r="D315"/>
      <c r="E315"/>
      <c r="F315"/>
      <c r="G315"/>
      <c r="H315"/>
      <c r="I315"/>
      <c r="J315"/>
      <c r="K315"/>
      <c r="L315"/>
      <c r="M315"/>
      <c r="N315"/>
      <c r="O315"/>
    </row>
    <row r="316" spans="1:15">
      <c r="A316"/>
      <c r="B316"/>
      <c r="C316"/>
      <c r="D316"/>
      <c r="E316"/>
      <c r="F316"/>
      <c r="G316"/>
      <c r="H316"/>
      <c r="I316"/>
      <c r="J316"/>
      <c r="K316"/>
      <c r="L316"/>
      <c r="M316"/>
      <c r="N316"/>
      <c r="O316"/>
    </row>
    <row r="317" spans="1:15">
      <c r="A317"/>
      <c r="B317"/>
      <c r="C317"/>
      <c r="D317"/>
      <c r="E317"/>
      <c r="F317"/>
      <c r="G317"/>
      <c r="H317"/>
      <c r="I317"/>
      <c r="J317"/>
      <c r="K317"/>
      <c r="L317"/>
      <c r="M317"/>
      <c r="N317"/>
      <c r="O317"/>
    </row>
    <row r="318" spans="1:15">
      <c r="A318"/>
      <c r="B318"/>
      <c r="C318"/>
      <c r="D318"/>
      <c r="E318"/>
      <c r="F318"/>
      <c r="G318"/>
      <c r="H318"/>
      <c r="I318"/>
      <c r="J318"/>
      <c r="K318"/>
      <c r="L318"/>
      <c r="M318"/>
      <c r="N318"/>
      <c r="O318"/>
    </row>
    <row r="319" spans="1:15">
      <c r="A319"/>
      <c r="B319"/>
      <c r="C319"/>
      <c r="D319"/>
      <c r="E319"/>
      <c r="F319"/>
      <c r="G319"/>
      <c r="H319"/>
      <c r="I319"/>
      <c r="J319"/>
      <c r="K319"/>
      <c r="L319"/>
      <c r="M319"/>
      <c r="N319"/>
      <c r="O319"/>
    </row>
    <row r="320" spans="1:15">
      <c r="A320"/>
      <c r="B320"/>
      <c r="C320"/>
      <c r="D320"/>
      <c r="E320"/>
      <c r="F320"/>
      <c r="G320"/>
      <c r="H320"/>
      <c r="I320"/>
      <c r="J320"/>
      <c r="K320"/>
      <c r="L320"/>
      <c r="M320"/>
      <c r="N320"/>
      <c r="O320"/>
    </row>
    <row r="321" spans="1:15">
      <c r="A321"/>
      <c r="B321"/>
      <c r="C321"/>
      <c r="D321"/>
      <c r="E321"/>
      <c r="F321"/>
      <c r="G321"/>
      <c r="H321"/>
      <c r="I321"/>
      <c r="J321"/>
      <c r="K321"/>
      <c r="L321"/>
      <c r="M321"/>
      <c r="N321"/>
      <c r="O321"/>
    </row>
    <row r="322" spans="1:15">
      <c r="A322"/>
      <c r="B322"/>
      <c r="C322"/>
      <c r="D322"/>
      <c r="E322"/>
      <c r="F322"/>
      <c r="G322"/>
      <c r="H322"/>
      <c r="I322"/>
      <c r="J322"/>
      <c r="K322"/>
      <c r="L322"/>
      <c r="M322"/>
      <c r="N322"/>
      <c r="O322"/>
    </row>
    <row r="323" spans="1:15">
      <c r="A323"/>
      <c r="B323"/>
      <c r="C323"/>
      <c r="D323"/>
      <c r="E323"/>
      <c r="F323"/>
      <c r="G323"/>
      <c r="H323"/>
      <c r="I323"/>
      <c r="J323"/>
      <c r="K323"/>
      <c r="L323"/>
      <c r="M323"/>
      <c r="N323"/>
      <c r="O323"/>
    </row>
    <row r="324" spans="1:15">
      <c r="A324"/>
      <c r="B324"/>
      <c r="C324"/>
      <c r="D324"/>
      <c r="E324"/>
      <c r="F324"/>
      <c r="G324"/>
      <c r="H324"/>
      <c r="I324"/>
      <c r="J324"/>
      <c r="K324"/>
      <c r="L324"/>
      <c r="M324"/>
      <c r="N324"/>
      <c r="O324"/>
    </row>
    <row r="325" spans="1:15">
      <c r="A325"/>
      <c r="B325"/>
      <c r="C325"/>
      <c r="D325"/>
      <c r="E325"/>
      <c r="F325"/>
      <c r="G325"/>
      <c r="H325"/>
      <c r="I325"/>
      <c r="J325"/>
      <c r="K325"/>
      <c r="L325"/>
      <c r="M325"/>
      <c r="N325"/>
      <c r="O325"/>
    </row>
    <row r="326" spans="1:15">
      <c r="A326"/>
      <c r="B326"/>
      <c r="C326"/>
      <c r="D326"/>
      <c r="E326"/>
      <c r="F326"/>
      <c r="G326"/>
      <c r="H326"/>
      <c r="I326"/>
      <c r="J326"/>
      <c r="K326"/>
      <c r="L326"/>
      <c r="M326"/>
      <c r="N326"/>
      <c r="O326"/>
    </row>
    <row r="327" spans="1:15">
      <c r="A327"/>
      <c r="B327"/>
      <c r="C327"/>
      <c r="D327"/>
      <c r="E327"/>
      <c r="F327"/>
      <c r="G327"/>
      <c r="H327"/>
      <c r="I327"/>
      <c r="J327"/>
      <c r="K327"/>
      <c r="L327"/>
      <c r="M327"/>
      <c r="N327"/>
      <c r="O327"/>
    </row>
    <row r="328" spans="1:15">
      <c r="A328"/>
      <c r="B328"/>
      <c r="C328"/>
      <c r="D328"/>
      <c r="E328"/>
      <c r="F328"/>
      <c r="G328"/>
      <c r="H328"/>
      <c r="I328"/>
      <c r="J328"/>
      <c r="K328"/>
      <c r="L328"/>
      <c r="M328"/>
      <c r="N328"/>
      <c r="O328"/>
    </row>
    <row r="329" spans="1:15">
      <c r="A329"/>
      <c r="B329"/>
      <c r="C329"/>
      <c r="D329"/>
      <c r="E329"/>
      <c r="F329"/>
      <c r="G329"/>
      <c r="H329"/>
      <c r="I329"/>
      <c r="J329"/>
      <c r="K329"/>
      <c r="L329"/>
      <c r="M329"/>
      <c r="N329"/>
      <c r="O329"/>
    </row>
    <row r="330" spans="1:15">
      <c r="A330"/>
      <c r="B330"/>
      <c r="C330"/>
      <c r="D330"/>
      <c r="E330"/>
      <c r="F330"/>
      <c r="G330"/>
      <c r="H330"/>
      <c r="I330"/>
      <c r="J330"/>
      <c r="K330"/>
      <c r="L330"/>
      <c r="M330"/>
      <c r="N330"/>
      <c r="O330"/>
    </row>
    <row r="331" spans="1:15">
      <c r="A331"/>
      <c r="B331"/>
      <c r="C331"/>
      <c r="D331"/>
      <c r="E331"/>
      <c r="F331"/>
      <c r="G331"/>
      <c r="H331"/>
      <c r="I331"/>
      <c r="J331"/>
      <c r="K331"/>
      <c r="L331"/>
      <c r="M331"/>
      <c r="N331"/>
      <c r="O331"/>
    </row>
    <row r="332" spans="1:15">
      <c r="A332"/>
      <c r="B332"/>
      <c r="C332"/>
      <c r="D332"/>
      <c r="E332"/>
      <c r="F332"/>
      <c r="G332"/>
      <c r="H332"/>
      <c r="I332"/>
      <c r="J332"/>
      <c r="K332"/>
      <c r="L332"/>
      <c r="M332"/>
      <c r="N332"/>
      <c r="O332"/>
    </row>
    <row r="333" spans="1:15">
      <c r="A333"/>
      <c r="B333"/>
      <c r="C333"/>
      <c r="D333"/>
      <c r="E333"/>
      <c r="F333"/>
      <c r="G333"/>
      <c r="H333"/>
      <c r="I333"/>
      <c r="J333"/>
      <c r="K333"/>
      <c r="L333"/>
      <c r="M333"/>
      <c r="N333"/>
      <c r="O333"/>
    </row>
    <row r="334" spans="1:15">
      <c r="A334"/>
      <c r="B334"/>
      <c r="C334"/>
      <c r="D334"/>
      <c r="E334"/>
      <c r="F334"/>
      <c r="G334"/>
      <c r="H334"/>
      <c r="I334"/>
      <c r="J334"/>
      <c r="K334"/>
      <c r="L334"/>
      <c r="M334"/>
      <c r="N334"/>
      <c r="O334"/>
    </row>
    <row r="335" spans="1:15">
      <c r="A335"/>
      <c r="B335"/>
      <c r="C335"/>
      <c r="D335"/>
      <c r="E335"/>
      <c r="F335"/>
      <c r="G335"/>
      <c r="H335"/>
      <c r="I335"/>
      <c r="J335"/>
      <c r="K335"/>
      <c r="L335"/>
      <c r="M335"/>
      <c r="N335"/>
      <c r="O335"/>
    </row>
    <row r="336" spans="1:15">
      <c r="A336"/>
      <c r="B336"/>
      <c r="C336"/>
      <c r="D336"/>
      <c r="E336"/>
      <c r="F336"/>
      <c r="G336"/>
      <c r="H336"/>
      <c r="I336"/>
      <c r="J336"/>
      <c r="K336"/>
      <c r="L336"/>
      <c r="M336"/>
      <c r="N336"/>
      <c r="O336"/>
    </row>
    <row r="337" spans="1:15">
      <c r="A337"/>
      <c r="B337"/>
      <c r="C337"/>
      <c r="D337"/>
      <c r="E337"/>
      <c r="F337"/>
      <c r="G337"/>
      <c r="H337"/>
      <c r="I337"/>
      <c r="J337"/>
      <c r="K337"/>
      <c r="L337"/>
      <c r="M337"/>
      <c r="N337"/>
      <c r="O337"/>
    </row>
    <row r="338" spans="1:15">
      <c r="A338"/>
      <c r="B338"/>
      <c r="C338"/>
      <c r="D338"/>
      <c r="E338"/>
      <c r="F338"/>
      <c r="G338"/>
      <c r="H338"/>
      <c r="I338"/>
      <c r="J338"/>
      <c r="K338"/>
      <c r="L338"/>
      <c r="M338"/>
      <c r="N338"/>
      <c r="O338"/>
    </row>
    <row r="339" spans="1:15">
      <c r="A339"/>
      <c r="B339"/>
      <c r="C339"/>
      <c r="D339"/>
      <c r="E339"/>
      <c r="F339"/>
      <c r="G339"/>
      <c r="H339"/>
      <c r="I339"/>
      <c r="J339"/>
      <c r="K339"/>
      <c r="L339"/>
      <c r="M339"/>
      <c r="N339"/>
      <c r="O339"/>
    </row>
    <row r="340" spans="1:15">
      <c r="A340"/>
      <c r="B340"/>
      <c r="C340"/>
      <c r="D340"/>
      <c r="E340"/>
      <c r="F340"/>
      <c r="G340"/>
      <c r="H340"/>
      <c r="I340"/>
      <c r="J340"/>
      <c r="K340"/>
      <c r="L340"/>
      <c r="M340"/>
      <c r="N340"/>
      <c r="O340"/>
    </row>
    <row r="341" spans="1:15">
      <c r="A341"/>
      <c r="B341"/>
      <c r="C341"/>
      <c r="D341"/>
      <c r="E341"/>
      <c r="F341"/>
      <c r="G341"/>
      <c r="H341"/>
      <c r="I341"/>
      <c r="J341"/>
      <c r="K341"/>
      <c r="L341"/>
      <c r="M341"/>
      <c r="N341"/>
      <c r="O341"/>
    </row>
    <row r="342" spans="1:15">
      <c r="A342"/>
      <c r="B342"/>
      <c r="C342"/>
      <c r="D342"/>
      <c r="E342"/>
      <c r="F342"/>
      <c r="G342"/>
      <c r="H342"/>
      <c r="I342"/>
      <c r="J342"/>
      <c r="K342"/>
      <c r="L342"/>
      <c r="M342"/>
      <c r="N342"/>
      <c r="O342"/>
    </row>
    <row r="343" spans="1:15">
      <c r="A343"/>
      <c r="B343"/>
      <c r="C343"/>
      <c r="D343"/>
      <c r="E343"/>
      <c r="F343"/>
      <c r="G343"/>
      <c r="H343"/>
      <c r="I343"/>
      <c r="J343"/>
      <c r="K343"/>
      <c r="L343"/>
      <c r="M343"/>
      <c r="N343"/>
      <c r="O343"/>
    </row>
    <row r="344" spans="1:15">
      <c r="A344"/>
      <c r="B344"/>
      <c r="C344"/>
      <c r="D344"/>
      <c r="E344"/>
      <c r="F344"/>
      <c r="G344"/>
      <c r="H344"/>
      <c r="I344"/>
      <c r="J344"/>
      <c r="K344"/>
      <c r="L344"/>
      <c r="M344"/>
      <c r="N344"/>
      <c r="O344"/>
    </row>
    <row r="345" spans="1:15">
      <c r="A345"/>
      <c r="B345"/>
      <c r="C345"/>
      <c r="D345"/>
      <c r="E345"/>
      <c r="F345"/>
      <c r="G345"/>
      <c r="H345"/>
      <c r="I345"/>
      <c r="J345"/>
      <c r="K345"/>
      <c r="L345"/>
      <c r="M345"/>
      <c r="N345"/>
      <c r="O345"/>
    </row>
    <row r="346" spans="1:15">
      <c r="A346"/>
      <c r="B346"/>
      <c r="C346"/>
      <c r="D346"/>
      <c r="E346"/>
      <c r="F346"/>
      <c r="G346"/>
      <c r="H346"/>
      <c r="I346"/>
      <c r="J346"/>
      <c r="K346"/>
      <c r="L346"/>
      <c r="M346"/>
      <c r="N346"/>
      <c r="O346"/>
    </row>
    <row r="347" spans="1:15">
      <c r="A347"/>
      <c r="B347"/>
      <c r="C347"/>
      <c r="D347"/>
      <c r="E347"/>
      <c r="F347"/>
      <c r="G347"/>
      <c r="H347"/>
      <c r="I347"/>
      <c r="J347"/>
      <c r="K347"/>
      <c r="L347"/>
      <c r="M347"/>
      <c r="N347"/>
      <c r="O347"/>
    </row>
    <row r="348" spans="1:15">
      <c r="A348"/>
      <c r="B348"/>
      <c r="C348"/>
      <c r="D348"/>
      <c r="E348"/>
      <c r="F348"/>
      <c r="G348"/>
      <c r="H348"/>
      <c r="I348"/>
      <c r="J348"/>
      <c r="K348"/>
      <c r="L348"/>
      <c r="M348"/>
      <c r="N348"/>
      <c r="O348"/>
    </row>
    <row r="349" spans="1:15">
      <c r="A349"/>
      <c r="B349"/>
      <c r="C349"/>
      <c r="D349"/>
      <c r="E349"/>
      <c r="F349"/>
      <c r="G349"/>
      <c r="H349"/>
      <c r="I349"/>
      <c r="J349"/>
      <c r="K349"/>
      <c r="L349"/>
      <c r="M349"/>
      <c r="N349"/>
      <c r="O349"/>
    </row>
    <row r="350" spans="1:15">
      <c r="A350"/>
      <c r="B350"/>
      <c r="C350"/>
      <c r="D350"/>
      <c r="E350"/>
      <c r="F350"/>
      <c r="G350"/>
      <c r="H350"/>
      <c r="I350"/>
      <c r="J350"/>
      <c r="K350"/>
      <c r="L350"/>
      <c r="M350"/>
      <c r="N350"/>
      <c r="O350"/>
    </row>
    <row r="351" spans="1:15">
      <c r="A351"/>
      <c r="B351"/>
      <c r="C351"/>
      <c r="D351"/>
      <c r="E351"/>
      <c r="F351"/>
      <c r="G351"/>
      <c r="H351"/>
      <c r="I351"/>
      <c r="J351"/>
      <c r="K351"/>
      <c r="L351"/>
      <c r="M351"/>
      <c r="N351"/>
      <c r="O351"/>
    </row>
    <row r="352" spans="1:15">
      <c r="A352"/>
      <c r="B352"/>
      <c r="C352"/>
      <c r="D352"/>
      <c r="E352"/>
      <c r="F352"/>
      <c r="G352"/>
      <c r="H352"/>
      <c r="I352"/>
      <c r="J352"/>
      <c r="K352"/>
      <c r="L352"/>
      <c r="M352"/>
      <c r="N352"/>
      <c r="O352"/>
    </row>
    <row r="353" spans="1:15">
      <c r="A353"/>
      <c r="B353"/>
      <c r="C353"/>
      <c r="D353"/>
      <c r="E353"/>
      <c r="F353"/>
      <c r="G353"/>
      <c r="H353"/>
      <c r="I353"/>
      <c r="J353"/>
      <c r="K353"/>
      <c r="L353"/>
      <c r="M353"/>
      <c r="N353"/>
      <c r="O353"/>
    </row>
    <row r="354" spans="1:15">
      <c r="A354"/>
      <c r="B354"/>
      <c r="C354"/>
      <c r="D354"/>
      <c r="E354"/>
      <c r="F354"/>
      <c r="G354"/>
      <c r="H354"/>
      <c r="I354"/>
      <c r="J354"/>
      <c r="K354"/>
      <c r="L354"/>
      <c r="M354"/>
      <c r="N354"/>
      <c r="O354"/>
    </row>
    <row r="355" s="16" customFormat="1" spans="1:15">
      <c r="A355"/>
      <c r="B355"/>
      <c r="C355"/>
      <c r="D355"/>
      <c r="E355"/>
      <c r="F355"/>
      <c r="G355"/>
      <c r="H355"/>
      <c r="I355"/>
      <c r="J355"/>
      <c r="K355"/>
      <c r="L355"/>
      <c r="M355"/>
      <c r="N355"/>
      <c r="O355"/>
    </row>
    <row r="356" s="16" customFormat="1" spans="1:15">
      <c r="A356"/>
      <c r="B356"/>
      <c r="C356"/>
      <c r="D356"/>
      <c r="E356"/>
      <c r="F356"/>
      <c r="G356"/>
      <c r="H356"/>
      <c r="I356"/>
      <c r="J356"/>
      <c r="K356"/>
      <c r="L356"/>
      <c r="M356"/>
      <c r="N356"/>
      <c r="O356"/>
    </row>
    <row r="357" spans="1:15">
      <c r="A357"/>
      <c r="B357"/>
      <c r="C357"/>
      <c r="D357"/>
      <c r="E357"/>
      <c r="F357"/>
      <c r="G357"/>
      <c r="H357"/>
      <c r="I357"/>
      <c r="J357"/>
      <c r="K357"/>
      <c r="L357"/>
      <c r="M357"/>
      <c r="N357"/>
      <c r="O357"/>
    </row>
    <row r="358" spans="1:15">
      <c r="A358"/>
      <c r="B358"/>
      <c r="C358"/>
      <c r="D358"/>
      <c r="E358"/>
      <c r="F358"/>
      <c r="G358"/>
      <c r="H358"/>
      <c r="I358"/>
      <c r="J358"/>
      <c r="K358"/>
      <c r="L358"/>
      <c r="M358"/>
      <c r="N358"/>
      <c r="O358"/>
    </row>
    <row r="359" spans="1:15">
      <c r="A359"/>
      <c r="B359"/>
      <c r="C359"/>
      <c r="D359"/>
      <c r="E359"/>
      <c r="F359"/>
      <c r="G359"/>
      <c r="H359"/>
      <c r="I359"/>
      <c r="J359"/>
      <c r="K359"/>
      <c r="L359"/>
      <c r="M359"/>
      <c r="N359"/>
      <c r="O359"/>
    </row>
    <row r="360" spans="1:15">
      <c r="A360"/>
      <c r="B360"/>
      <c r="C360"/>
      <c r="D360"/>
      <c r="E360"/>
      <c r="F360"/>
      <c r="G360"/>
      <c r="H360"/>
      <c r="I360"/>
      <c r="J360"/>
      <c r="K360"/>
      <c r="L360"/>
      <c r="M360"/>
      <c r="N360"/>
      <c r="O360"/>
    </row>
    <row r="361" spans="1:15">
      <c r="A361"/>
      <c r="B361"/>
      <c r="C361"/>
      <c r="D361"/>
      <c r="E361"/>
      <c r="F361"/>
      <c r="G361"/>
      <c r="H361"/>
      <c r="I361"/>
      <c r="J361"/>
      <c r="K361"/>
      <c r="L361"/>
      <c r="M361"/>
      <c r="N361"/>
      <c r="O361"/>
    </row>
    <row r="362" spans="1:15">
      <c r="A362"/>
      <c r="B362"/>
      <c r="C362"/>
      <c r="D362"/>
      <c r="E362"/>
      <c r="F362"/>
      <c r="G362"/>
      <c r="H362"/>
      <c r="I362"/>
      <c r="J362"/>
      <c r="K362"/>
      <c r="L362"/>
      <c r="M362"/>
      <c r="N362"/>
      <c r="O362"/>
    </row>
    <row r="363" spans="1:15">
      <c r="A363"/>
      <c r="B363"/>
      <c r="C363"/>
      <c r="D363"/>
      <c r="E363"/>
      <c r="F363"/>
      <c r="G363"/>
      <c r="H363"/>
      <c r="I363"/>
      <c r="J363"/>
      <c r="K363"/>
      <c r="L363"/>
      <c r="M363"/>
      <c r="N363"/>
      <c r="O363"/>
    </row>
    <row r="364" spans="1:15">
      <c r="A364"/>
      <c r="B364"/>
      <c r="C364"/>
      <c r="D364"/>
      <c r="E364"/>
      <c r="F364"/>
      <c r="G364"/>
      <c r="H364"/>
      <c r="I364"/>
      <c r="J364"/>
      <c r="K364"/>
      <c r="L364"/>
      <c r="M364"/>
      <c r="N364"/>
      <c r="O364"/>
    </row>
    <row r="365" spans="1:15">
      <c r="A365"/>
      <c r="B365"/>
      <c r="C365"/>
      <c r="D365"/>
      <c r="E365"/>
      <c r="F365"/>
      <c r="G365"/>
      <c r="H365"/>
      <c r="I365"/>
      <c r="J365"/>
      <c r="K365"/>
      <c r="L365"/>
      <c r="M365"/>
      <c r="N365"/>
      <c r="O365"/>
    </row>
    <row r="366" s="16" customFormat="1" spans="1:15">
      <c r="A366"/>
      <c r="B366"/>
      <c r="C366"/>
      <c r="D366"/>
      <c r="E366"/>
      <c r="F366"/>
      <c r="G366"/>
      <c r="H366"/>
      <c r="I366"/>
      <c r="J366"/>
      <c r="K366"/>
      <c r="L366"/>
      <c r="M366"/>
      <c r="N366"/>
      <c r="O366"/>
    </row>
    <row r="367" s="16" customFormat="1" spans="1:15">
      <c r="A367"/>
      <c r="B367"/>
      <c r="C367"/>
      <c r="D367"/>
      <c r="E367"/>
      <c r="F367"/>
      <c r="G367"/>
      <c r="H367"/>
      <c r="I367"/>
      <c r="J367"/>
      <c r="K367"/>
      <c r="L367"/>
      <c r="M367"/>
      <c r="N367"/>
      <c r="O367"/>
    </row>
    <row r="368" s="16" customFormat="1" spans="1:15">
      <c r="A368"/>
      <c r="B368"/>
      <c r="C368"/>
      <c r="D368"/>
      <c r="E368"/>
      <c r="F368"/>
      <c r="G368"/>
      <c r="H368"/>
      <c r="I368"/>
      <c r="J368"/>
      <c r="K368"/>
      <c r="L368"/>
      <c r="M368"/>
      <c r="N368"/>
      <c r="O368"/>
    </row>
    <row r="369" s="16" customFormat="1" spans="1:15">
      <c r="A369"/>
      <c r="B369"/>
      <c r="C369"/>
      <c r="D369"/>
      <c r="E369"/>
      <c r="F369"/>
      <c r="G369"/>
      <c r="H369"/>
      <c r="I369"/>
      <c r="J369"/>
      <c r="K369"/>
      <c r="L369"/>
      <c r="M369"/>
      <c r="N369"/>
      <c r="O369"/>
    </row>
    <row r="370" s="16" customFormat="1" spans="1:15">
      <c r="A370"/>
      <c r="B370"/>
      <c r="C370"/>
      <c r="D370"/>
      <c r="E370"/>
      <c r="F370"/>
      <c r="G370"/>
      <c r="H370"/>
      <c r="I370"/>
      <c r="J370"/>
      <c r="K370"/>
      <c r="L370"/>
      <c r="M370"/>
      <c r="N370"/>
      <c r="O370"/>
    </row>
    <row r="371" s="16" customFormat="1" spans="1:15">
      <c r="A371"/>
      <c r="B371"/>
      <c r="C371"/>
      <c r="D371"/>
      <c r="E371"/>
      <c r="F371"/>
      <c r="G371"/>
      <c r="H371"/>
      <c r="I371"/>
      <c r="J371"/>
      <c r="K371"/>
      <c r="L371"/>
      <c r="M371"/>
      <c r="N371"/>
      <c r="O371"/>
    </row>
    <row r="372" s="16" customFormat="1" spans="1:15">
      <c r="A372"/>
      <c r="B372"/>
      <c r="C372"/>
      <c r="D372"/>
      <c r="E372"/>
      <c r="F372"/>
      <c r="G372"/>
      <c r="H372"/>
      <c r="I372"/>
      <c r="J372"/>
      <c r="K372"/>
      <c r="L372"/>
      <c r="M372"/>
      <c r="N372"/>
      <c r="O372"/>
    </row>
    <row r="373" s="16" customFormat="1" spans="1:15">
      <c r="A373"/>
      <c r="B373"/>
      <c r="C373"/>
      <c r="D373"/>
      <c r="E373"/>
      <c r="F373"/>
      <c r="G373"/>
      <c r="H373"/>
      <c r="I373"/>
      <c r="J373"/>
      <c r="K373"/>
      <c r="L373"/>
      <c r="M373"/>
      <c r="N373"/>
      <c r="O373"/>
    </row>
    <row r="374" s="16" customFormat="1" spans="1:15">
      <c r="A374"/>
      <c r="B374"/>
      <c r="C374"/>
      <c r="D374"/>
      <c r="E374"/>
      <c r="F374"/>
      <c r="G374"/>
      <c r="H374"/>
      <c r="I374"/>
      <c r="J374"/>
      <c r="K374"/>
      <c r="L374"/>
      <c r="M374"/>
      <c r="N374"/>
      <c r="O374"/>
    </row>
    <row r="375" s="16" customFormat="1" spans="1:15">
      <c r="A375"/>
      <c r="B375"/>
      <c r="C375"/>
      <c r="D375"/>
      <c r="E375"/>
      <c r="F375"/>
      <c r="G375"/>
      <c r="H375"/>
      <c r="I375"/>
      <c r="J375"/>
      <c r="K375"/>
      <c r="L375"/>
      <c r="M375"/>
      <c r="N375"/>
      <c r="O375"/>
    </row>
    <row r="376" s="16" customFormat="1" spans="1:15">
      <c r="A376"/>
      <c r="B376"/>
      <c r="C376"/>
      <c r="D376"/>
      <c r="E376"/>
      <c r="F376"/>
      <c r="G376"/>
      <c r="H376"/>
      <c r="I376"/>
      <c r="J376"/>
      <c r="K376"/>
      <c r="L376"/>
      <c r="M376"/>
      <c r="N376"/>
      <c r="O376"/>
    </row>
    <row r="377" s="16" customFormat="1" spans="1:15">
      <c r="A377"/>
      <c r="B377"/>
      <c r="C377"/>
      <c r="D377"/>
      <c r="E377"/>
      <c r="F377"/>
      <c r="G377"/>
      <c r="H377"/>
      <c r="I377"/>
      <c r="J377"/>
      <c r="K377"/>
      <c r="L377"/>
      <c r="M377"/>
      <c r="N377"/>
      <c r="O377"/>
    </row>
    <row r="378" s="16" customFormat="1" spans="1:15">
      <c r="A378"/>
      <c r="B378"/>
      <c r="C378"/>
      <c r="D378"/>
      <c r="E378"/>
      <c r="F378"/>
      <c r="G378"/>
      <c r="H378"/>
      <c r="I378"/>
      <c r="J378"/>
      <c r="K378"/>
      <c r="L378"/>
      <c r="M378"/>
      <c r="N378"/>
      <c r="O378"/>
    </row>
    <row r="379" s="16" customFormat="1" spans="1:15">
      <c r="A379"/>
      <c r="B379"/>
      <c r="C379"/>
      <c r="D379"/>
      <c r="E379"/>
      <c r="F379"/>
      <c r="G379"/>
      <c r="H379"/>
      <c r="I379"/>
      <c r="J379"/>
      <c r="K379"/>
      <c r="L379"/>
      <c r="M379"/>
      <c r="N379"/>
      <c r="O379"/>
    </row>
    <row r="380" s="16" customFormat="1" spans="1:15">
      <c r="A380"/>
      <c r="B380"/>
      <c r="C380"/>
      <c r="D380"/>
      <c r="E380"/>
      <c r="F380"/>
      <c r="G380"/>
      <c r="H380"/>
      <c r="I380"/>
      <c r="J380"/>
      <c r="K380"/>
      <c r="L380"/>
      <c r="M380"/>
      <c r="N380"/>
      <c r="O380"/>
    </row>
    <row r="381" s="16" customFormat="1" spans="1:15">
      <c r="A381"/>
      <c r="B381"/>
      <c r="C381"/>
      <c r="D381"/>
      <c r="E381"/>
      <c r="F381"/>
      <c r="G381"/>
      <c r="H381"/>
      <c r="I381"/>
      <c r="J381"/>
      <c r="K381"/>
      <c r="L381"/>
      <c r="M381"/>
      <c r="N381"/>
      <c r="O381"/>
    </row>
    <row r="382" s="16" customFormat="1" spans="1:15">
      <c r="A382"/>
      <c r="B382"/>
      <c r="C382"/>
      <c r="D382"/>
      <c r="E382"/>
      <c r="F382"/>
      <c r="G382"/>
      <c r="H382"/>
      <c r="I382"/>
      <c r="J382"/>
      <c r="K382"/>
      <c r="L382"/>
      <c r="M382"/>
      <c r="N382"/>
      <c r="O382"/>
    </row>
    <row r="383" s="16" customFormat="1" spans="1:15">
      <c r="A383"/>
      <c r="B383"/>
      <c r="C383"/>
      <c r="D383"/>
      <c r="E383"/>
      <c r="F383"/>
      <c r="G383"/>
      <c r="H383"/>
      <c r="I383"/>
      <c r="J383"/>
      <c r="K383"/>
      <c r="L383"/>
      <c r="M383"/>
      <c r="N383"/>
      <c r="O383"/>
    </row>
    <row r="384" s="16" customFormat="1" spans="1:15">
      <c r="A384"/>
      <c r="B384"/>
      <c r="C384"/>
      <c r="D384"/>
      <c r="E384"/>
      <c r="F384"/>
      <c r="G384"/>
      <c r="H384"/>
      <c r="I384"/>
      <c r="J384"/>
      <c r="K384"/>
      <c r="L384"/>
      <c r="M384"/>
      <c r="N384"/>
      <c r="O384"/>
    </row>
    <row r="385" s="16" customFormat="1" spans="1:15">
      <c r="A385"/>
      <c r="B385"/>
      <c r="C385"/>
      <c r="D385"/>
      <c r="E385"/>
      <c r="F385"/>
      <c r="G385"/>
      <c r="H385"/>
      <c r="I385"/>
      <c r="J385"/>
      <c r="K385"/>
      <c r="L385"/>
      <c r="M385"/>
      <c r="N385"/>
      <c r="O385"/>
    </row>
    <row r="386" s="16" customFormat="1" spans="1:15">
      <c r="A386"/>
      <c r="B386"/>
      <c r="C386"/>
      <c r="D386"/>
      <c r="E386"/>
      <c r="F386"/>
      <c r="G386"/>
      <c r="H386"/>
      <c r="I386"/>
      <c r="J386"/>
      <c r="K386"/>
      <c r="L386"/>
      <c r="M386"/>
      <c r="N386"/>
      <c r="O386"/>
    </row>
    <row r="387" s="16" customFormat="1" spans="1:15">
      <c r="A387"/>
      <c r="B387"/>
      <c r="C387"/>
      <c r="D387"/>
      <c r="E387"/>
      <c r="F387"/>
      <c r="G387"/>
      <c r="H387"/>
      <c r="I387"/>
      <c r="J387"/>
      <c r="K387"/>
      <c r="L387"/>
      <c r="M387"/>
      <c r="N387"/>
      <c r="O387"/>
    </row>
    <row r="388" s="16" customFormat="1" spans="1:15">
      <c r="A388"/>
      <c r="B388"/>
      <c r="C388"/>
      <c r="D388"/>
      <c r="E388"/>
      <c r="F388"/>
      <c r="G388"/>
      <c r="H388"/>
      <c r="I388"/>
      <c r="J388"/>
      <c r="K388"/>
      <c r="L388"/>
      <c r="M388"/>
      <c r="N388"/>
      <c r="O388"/>
    </row>
    <row r="389" s="16" customFormat="1" spans="1:15">
      <c r="A389"/>
      <c r="B389"/>
      <c r="C389"/>
      <c r="D389"/>
      <c r="E389"/>
      <c r="F389"/>
      <c r="G389"/>
      <c r="H389"/>
      <c r="I389"/>
      <c r="J389"/>
      <c r="K389"/>
      <c r="L389"/>
      <c r="M389"/>
      <c r="N389"/>
      <c r="O389"/>
    </row>
    <row r="390" s="16" customFormat="1" spans="1:15">
      <c r="A390"/>
      <c r="B390"/>
      <c r="C390"/>
      <c r="D390"/>
      <c r="E390"/>
      <c r="F390"/>
      <c r="G390"/>
      <c r="H390"/>
      <c r="I390"/>
      <c r="J390"/>
      <c r="K390"/>
      <c r="L390"/>
      <c r="M390"/>
      <c r="N390"/>
      <c r="O390"/>
    </row>
    <row r="391" s="16" customFormat="1" spans="1:15">
      <c r="A391"/>
      <c r="B391"/>
      <c r="C391"/>
      <c r="D391"/>
      <c r="E391"/>
      <c r="F391"/>
      <c r="G391"/>
      <c r="H391"/>
      <c r="I391"/>
      <c r="J391"/>
      <c r="K391"/>
      <c r="L391"/>
      <c r="M391"/>
      <c r="N391"/>
      <c r="O391"/>
    </row>
    <row r="392" s="16" customFormat="1" spans="1:15">
      <c r="A392"/>
      <c r="B392"/>
      <c r="C392"/>
      <c r="D392"/>
      <c r="E392"/>
      <c r="F392"/>
      <c r="G392"/>
      <c r="H392"/>
      <c r="I392"/>
      <c r="J392"/>
      <c r="K392"/>
      <c r="L392"/>
      <c r="M392"/>
      <c r="N392"/>
      <c r="O392"/>
    </row>
    <row r="393" s="16" customFormat="1" spans="1:15">
      <c r="A393"/>
      <c r="B393"/>
      <c r="C393"/>
      <c r="D393"/>
      <c r="E393"/>
      <c r="F393"/>
      <c r="G393"/>
      <c r="H393"/>
      <c r="I393"/>
      <c r="J393"/>
      <c r="K393"/>
      <c r="L393"/>
      <c r="M393"/>
      <c r="N393"/>
      <c r="O393"/>
    </row>
    <row r="394" s="16" customFormat="1" spans="1:15">
      <c r="A394"/>
      <c r="B394"/>
      <c r="C394"/>
      <c r="D394"/>
      <c r="E394"/>
      <c r="F394"/>
      <c r="G394"/>
      <c r="H394"/>
      <c r="I394"/>
      <c r="J394"/>
      <c r="K394"/>
      <c r="L394"/>
      <c r="M394"/>
      <c r="N394"/>
      <c r="O394"/>
    </row>
    <row r="395" s="16" customFormat="1" spans="1:15">
      <c r="A395"/>
      <c r="B395"/>
      <c r="C395"/>
      <c r="D395"/>
      <c r="E395"/>
      <c r="F395"/>
      <c r="G395"/>
      <c r="H395"/>
      <c r="I395"/>
      <c r="J395"/>
      <c r="K395"/>
      <c r="L395"/>
      <c r="M395"/>
      <c r="N395"/>
      <c r="O395"/>
    </row>
    <row r="396" s="16" customFormat="1" spans="1:15">
      <c r="A396"/>
      <c r="B396"/>
      <c r="C396"/>
      <c r="D396"/>
      <c r="E396"/>
      <c r="F396"/>
      <c r="G396"/>
      <c r="H396"/>
      <c r="I396"/>
      <c r="J396"/>
      <c r="K396"/>
      <c r="L396"/>
      <c r="M396"/>
      <c r="N396"/>
      <c r="O396"/>
    </row>
    <row r="397" s="16" customFormat="1" spans="1:15">
      <c r="A397"/>
      <c r="B397"/>
      <c r="C397"/>
      <c r="D397"/>
      <c r="E397"/>
      <c r="F397"/>
      <c r="G397"/>
      <c r="H397"/>
      <c r="I397"/>
      <c r="J397"/>
      <c r="K397"/>
      <c r="L397"/>
      <c r="M397"/>
      <c r="N397"/>
      <c r="O397"/>
    </row>
    <row r="398" s="16" customFormat="1" spans="1:15">
      <c r="A398"/>
      <c r="B398"/>
      <c r="C398"/>
      <c r="D398"/>
      <c r="E398"/>
      <c r="F398"/>
      <c r="G398"/>
      <c r="H398"/>
      <c r="I398"/>
      <c r="J398"/>
      <c r="K398"/>
      <c r="L398"/>
      <c r="M398"/>
      <c r="N398"/>
      <c r="O398"/>
    </row>
    <row r="399" s="16" customFormat="1" spans="1:15">
      <c r="A399"/>
      <c r="B399"/>
      <c r="C399"/>
      <c r="D399"/>
      <c r="E399"/>
      <c r="F399"/>
      <c r="G399"/>
      <c r="H399"/>
      <c r="I399"/>
      <c r="J399"/>
      <c r="K399"/>
      <c r="L399"/>
      <c r="M399"/>
      <c r="N399"/>
      <c r="O399"/>
    </row>
    <row r="400" s="16" customFormat="1" spans="1:15">
      <c r="A400"/>
      <c r="B400"/>
      <c r="C400"/>
      <c r="D400"/>
      <c r="E400"/>
      <c r="F400"/>
      <c r="G400"/>
      <c r="H400"/>
      <c r="I400"/>
      <c r="J400"/>
      <c r="K400"/>
      <c r="L400"/>
      <c r="M400"/>
      <c r="N400"/>
      <c r="O400"/>
    </row>
    <row r="401" s="16" customFormat="1" spans="1:15">
      <c r="A401"/>
      <c r="B401"/>
      <c r="C401"/>
      <c r="D401"/>
      <c r="E401"/>
      <c r="F401"/>
      <c r="G401"/>
      <c r="H401"/>
      <c r="I401"/>
      <c r="J401"/>
      <c r="K401"/>
      <c r="L401"/>
      <c r="M401"/>
      <c r="N401"/>
      <c r="O401"/>
    </row>
    <row r="402" s="16" customFormat="1" spans="1:15">
      <c r="A402"/>
      <c r="B402"/>
      <c r="C402"/>
      <c r="D402"/>
      <c r="E402"/>
      <c r="F402"/>
      <c r="G402"/>
      <c r="H402"/>
      <c r="I402"/>
      <c r="J402"/>
      <c r="K402"/>
      <c r="L402"/>
      <c r="M402"/>
      <c r="N402"/>
      <c r="O402"/>
    </row>
    <row r="403" s="16" customFormat="1" spans="1:15">
      <c r="A403"/>
      <c r="B403"/>
      <c r="C403"/>
      <c r="D403"/>
      <c r="E403"/>
      <c r="F403"/>
      <c r="G403"/>
      <c r="H403"/>
      <c r="I403"/>
      <c r="J403"/>
      <c r="K403"/>
      <c r="L403"/>
      <c r="M403"/>
      <c r="N403"/>
      <c r="O403"/>
    </row>
    <row r="404" s="16" customFormat="1" spans="1:15">
      <c r="A404"/>
      <c r="B404"/>
      <c r="C404"/>
      <c r="D404"/>
      <c r="E404"/>
      <c r="F404"/>
      <c r="G404"/>
      <c r="H404"/>
      <c r="I404"/>
      <c r="J404"/>
      <c r="K404"/>
      <c r="L404"/>
      <c r="M404"/>
      <c r="N404"/>
      <c r="O404"/>
    </row>
    <row r="405" s="16" customFormat="1" spans="1:15">
      <c r="A405"/>
      <c r="B405"/>
      <c r="C405"/>
      <c r="D405"/>
      <c r="E405"/>
      <c r="F405"/>
      <c r="G405"/>
      <c r="H405"/>
      <c r="I405"/>
      <c r="J405"/>
      <c r="K405"/>
      <c r="L405"/>
      <c r="M405"/>
      <c r="N405"/>
      <c r="O405"/>
    </row>
    <row r="406" s="16" customFormat="1" spans="1:15">
      <c r="A406"/>
      <c r="B406"/>
      <c r="C406"/>
      <c r="D406"/>
      <c r="E406"/>
      <c r="F406"/>
      <c r="G406"/>
      <c r="H406"/>
      <c r="I406"/>
      <c r="J406"/>
      <c r="K406"/>
      <c r="L406"/>
      <c r="M406"/>
      <c r="N406"/>
      <c r="O406"/>
    </row>
    <row r="407" s="16" customFormat="1" spans="1:15">
      <c r="A407"/>
      <c r="B407"/>
      <c r="C407"/>
      <c r="D407"/>
      <c r="E407"/>
      <c r="F407"/>
      <c r="G407"/>
      <c r="H407"/>
      <c r="I407"/>
      <c r="J407"/>
      <c r="K407"/>
      <c r="L407"/>
      <c r="M407"/>
      <c r="N407"/>
      <c r="O407"/>
    </row>
    <row r="408" s="16" customFormat="1" spans="1:15">
      <c r="A408"/>
      <c r="B408"/>
      <c r="C408"/>
      <c r="D408"/>
      <c r="E408"/>
      <c r="F408"/>
      <c r="G408"/>
      <c r="H408"/>
      <c r="I408"/>
      <c r="J408"/>
      <c r="K408"/>
      <c r="L408"/>
      <c r="M408"/>
      <c r="N408"/>
      <c r="O408"/>
    </row>
    <row r="409" s="16" customFormat="1" spans="1:15">
      <c r="A409"/>
      <c r="B409"/>
      <c r="C409"/>
      <c r="D409"/>
      <c r="E409"/>
      <c r="F409"/>
      <c r="G409"/>
      <c r="H409"/>
      <c r="I409"/>
      <c r="J409"/>
      <c r="K409"/>
      <c r="L409"/>
      <c r="M409"/>
      <c r="N409"/>
      <c r="O409"/>
    </row>
    <row r="410" s="16" customFormat="1" spans="1:15">
      <c r="A410"/>
      <c r="B410"/>
      <c r="C410"/>
      <c r="D410"/>
      <c r="E410"/>
      <c r="F410"/>
      <c r="G410"/>
      <c r="H410"/>
      <c r="I410"/>
      <c r="J410"/>
      <c r="K410"/>
      <c r="L410"/>
      <c r="M410"/>
      <c r="N410"/>
      <c r="O410"/>
    </row>
    <row r="411" s="16" customFormat="1" spans="1:15">
      <c r="A411"/>
      <c r="B411"/>
      <c r="C411"/>
      <c r="D411"/>
      <c r="E411"/>
      <c r="F411"/>
      <c r="G411"/>
      <c r="H411"/>
      <c r="I411"/>
      <c r="J411"/>
      <c r="K411"/>
      <c r="L411"/>
      <c r="M411"/>
      <c r="N411"/>
      <c r="O411"/>
    </row>
    <row r="412" s="16" customFormat="1" spans="1:15">
      <c r="A412"/>
      <c r="B412"/>
      <c r="C412"/>
      <c r="D412"/>
      <c r="E412"/>
      <c r="F412"/>
      <c r="G412"/>
      <c r="H412"/>
      <c r="I412"/>
      <c r="J412"/>
      <c r="K412"/>
      <c r="L412"/>
      <c r="M412"/>
      <c r="N412"/>
      <c r="O412"/>
    </row>
    <row r="413" s="16" customFormat="1" spans="1:15">
      <c r="A413"/>
      <c r="B413"/>
      <c r="C413"/>
      <c r="D413"/>
      <c r="E413"/>
      <c r="F413"/>
      <c r="G413"/>
      <c r="H413"/>
      <c r="I413"/>
      <c r="J413"/>
      <c r="K413"/>
      <c r="L413"/>
      <c r="M413"/>
      <c r="N413"/>
      <c r="O413"/>
    </row>
    <row r="414" s="16" customFormat="1" spans="1:15">
      <c r="A414"/>
      <c r="B414"/>
      <c r="C414"/>
      <c r="D414"/>
      <c r="E414"/>
      <c r="F414"/>
      <c r="G414"/>
      <c r="H414"/>
      <c r="I414"/>
      <c r="J414"/>
      <c r="K414"/>
      <c r="L414"/>
      <c r="M414"/>
      <c r="N414"/>
      <c r="O414"/>
    </row>
    <row r="415" s="16" customFormat="1" spans="1:15">
      <c r="A415"/>
      <c r="B415"/>
      <c r="C415"/>
      <c r="D415"/>
      <c r="E415"/>
      <c r="F415"/>
      <c r="G415"/>
      <c r="H415"/>
      <c r="I415"/>
      <c r="J415"/>
      <c r="K415"/>
      <c r="L415"/>
      <c r="M415"/>
      <c r="N415"/>
      <c r="O415"/>
    </row>
    <row r="416" s="16" customFormat="1" spans="1:15">
      <c r="A416"/>
      <c r="B416"/>
      <c r="C416"/>
      <c r="D416"/>
      <c r="E416"/>
      <c r="F416"/>
      <c r="G416"/>
      <c r="H416"/>
      <c r="I416"/>
      <c r="J416"/>
      <c r="K416"/>
      <c r="L416"/>
      <c r="M416"/>
      <c r="N416"/>
      <c r="O416"/>
    </row>
    <row r="417" s="16" customFormat="1" spans="1:15">
      <c r="A417"/>
      <c r="B417"/>
      <c r="C417"/>
      <c r="D417"/>
      <c r="E417"/>
      <c r="F417"/>
      <c r="G417"/>
      <c r="H417"/>
      <c r="I417"/>
      <c r="J417"/>
      <c r="K417"/>
      <c r="L417"/>
      <c r="M417"/>
      <c r="N417"/>
      <c r="O417"/>
    </row>
    <row r="418" s="16" customFormat="1" spans="1:15">
      <c r="A418"/>
      <c r="B418"/>
      <c r="C418"/>
      <c r="D418"/>
      <c r="E418"/>
      <c r="F418"/>
      <c r="G418"/>
      <c r="H418"/>
      <c r="I418"/>
      <c r="J418"/>
      <c r="K418"/>
      <c r="L418"/>
      <c r="M418"/>
      <c r="N418"/>
      <c r="O418"/>
    </row>
    <row r="419" s="16" customFormat="1" spans="1:15">
      <c r="A419"/>
      <c r="B419"/>
      <c r="C419"/>
      <c r="D419"/>
      <c r="E419"/>
      <c r="F419"/>
      <c r="G419"/>
      <c r="H419"/>
      <c r="I419"/>
      <c r="J419"/>
      <c r="K419"/>
      <c r="L419"/>
      <c r="M419"/>
      <c r="N419"/>
      <c r="O419"/>
    </row>
    <row r="420" s="16" customFormat="1" spans="1:15">
      <c r="A420"/>
      <c r="B420"/>
      <c r="C420"/>
      <c r="D420"/>
      <c r="E420"/>
      <c r="F420"/>
      <c r="G420"/>
      <c r="H420"/>
      <c r="I420"/>
      <c r="J420"/>
      <c r="K420"/>
      <c r="L420"/>
      <c r="M420"/>
      <c r="N420"/>
      <c r="O420"/>
    </row>
    <row r="421" s="16" customFormat="1" spans="1:15">
      <c r="A421"/>
      <c r="B421"/>
      <c r="C421"/>
      <c r="D421"/>
      <c r="E421"/>
      <c r="F421"/>
      <c r="G421"/>
      <c r="H421"/>
      <c r="I421"/>
      <c r="J421"/>
      <c r="K421"/>
      <c r="L421"/>
      <c r="M421"/>
      <c r="N421"/>
      <c r="O421"/>
    </row>
    <row r="422" s="16" customFormat="1" spans="1:15">
      <c r="A422"/>
      <c r="B422"/>
      <c r="C422"/>
      <c r="D422"/>
      <c r="E422"/>
      <c r="F422"/>
      <c r="G422"/>
      <c r="H422"/>
      <c r="I422"/>
      <c r="J422"/>
      <c r="K422"/>
      <c r="L422"/>
      <c r="M422"/>
      <c r="N422"/>
      <c r="O422"/>
    </row>
    <row r="423" s="16" customFormat="1" spans="1:15">
      <c r="A423"/>
      <c r="B423"/>
      <c r="C423"/>
      <c r="D423"/>
      <c r="E423"/>
      <c r="F423"/>
      <c r="G423"/>
      <c r="H423"/>
      <c r="I423"/>
      <c r="J423"/>
      <c r="K423"/>
      <c r="L423"/>
      <c r="M423"/>
      <c r="N423"/>
      <c r="O423"/>
    </row>
    <row r="424" s="16" customFormat="1" spans="1:15">
      <c r="A424"/>
      <c r="B424"/>
      <c r="C424"/>
      <c r="D424"/>
      <c r="E424"/>
      <c r="F424"/>
      <c r="G424"/>
      <c r="H424"/>
      <c r="I424"/>
      <c r="J424"/>
      <c r="K424"/>
      <c r="L424"/>
      <c r="M424"/>
      <c r="N424"/>
      <c r="O424"/>
    </row>
    <row r="425" s="16" customFormat="1" spans="1:15">
      <c r="A425"/>
      <c r="B425"/>
      <c r="C425"/>
      <c r="D425"/>
      <c r="E425"/>
      <c r="F425"/>
      <c r="G425"/>
      <c r="H425"/>
      <c r="I425"/>
      <c r="J425"/>
      <c r="K425"/>
      <c r="L425"/>
      <c r="M425"/>
      <c r="N425"/>
      <c r="O425"/>
    </row>
    <row r="426" s="16" customFormat="1" spans="1:15">
      <c r="A426"/>
      <c r="B426"/>
      <c r="C426"/>
      <c r="D426"/>
      <c r="E426"/>
      <c r="F426"/>
      <c r="G426"/>
      <c r="H426"/>
      <c r="I426"/>
      <c r="J426"/>
      <c r="K426"/>
      <c r="L426"/>
      <c r="M426"/>
      <c r="N426"/>
      <c r="O426"/>
    </row>
    <row r="427" s="16" customFormat="1" spans="1:15">
      <c r="A427"/>
      <c r="B427"/>
      <c r="C427"/>
      <c r="D427"/>
      <c r="E427"/>
      <c r="F427"/>
      <c r="G427"/>
      <c r="H427"/>
      <c r="I427"/>
      <c r="J427"/>
      <c r="K427"/>
      <c r="L427"/>
      <c r="M427"/>
      <c r="N427"/>
      <c r="O427"/>
    </row>
    <row r="428" s="16" customFormat="1" spans="1:15">
      <c r="A428"/>
      <c r="B428"/>
      <c r="C428"/>
      <c r="D428"/>
      <c r="E428"/>
      <c r="F428"/>
      <c r="G428"/>
      <c r="H428"/>
      <c r="I428"/>
      <c r="J428"/>
      <c r="K428"/>
      <c r="L428"/>
      <c r="M428"/>
      <c r="N428"/>
      <c r="O428"/>
    </row>
    <row r="429" s="16" customFormat="1" spans="1:15">
      <c r="A429"/>
      <c r="B429"/>
      <c r="C429"/>
      <c r="D429"/>
      <c r="E429"/>
      <c r="F429"/>
      <c r="G429"/>
      <c r="H429"/>
      <c r="I429"/>
      <c r="J429"/>
      <c r="K429"/>
      <c r="L429"/>
      <c r="M429"/>
      <c r="N429"/>
      <c r="O429"/>
    </row>
    <row r="430" s="16" customFormat="1" spans="1:15">
      <c r="A430"/>
      <c r="B430"/>
      <c r="C430"/>
      <c r="D430"/>
      <c r="E430"/>
      <c r="F430"/>
      <c r="G430"/>
      <c r="H430"/>
      <c r="I430"/>
      <c r="J430"/>
      <c r="K430"/>
      <c r="L430"/>
      <c r="M430"/>
      <c r="N430"/>
      <c r="O430"/>
    </row>
    <row r="431" s="16" customFormat="1" spans="1:15">
      <c r="A431"/>
      <c r="B431"/>
      <c r="C431"/>
      <c r="D431"/>
      <c r="E431"/>
      <c r="F431"/>
      <c r="G431"/>
      <c r="H431"/>
      <c r="I431"/>
      <c r="J431"/>
      <c r="K431"/>
      <c r="L431"/>
      <c r="M431"/>
      <c r="N431"/>
      <c r="O431"/>
    </row>
    <row r="432" s="16" customFormat="1" spans="1:15">
      <c r="A432"/>
      <c r="B432"/>
      <c r="C432"/>
      <c r="D432"/>
      <c r="E432"/>
      <c r="F432"/>
      <c r="G432"/>
      <c r="H432"/>
      <c r="I432"/>
      <c r="J432"/>
      <c r="K432"/>
      <c r="L432"/>
      <c r="M432"/>
      <c r="N432"/>
      <c r="O432"/>
    </row>
    <row r="433" spans="1:15">
      <c r="A433"/>
      <c r="B433"/>
      <c r="C433"/>
      <c r="D433"/>
      <c r="E433"/>
      <c r="F433"/>
      <c r="G433"/>
      <c r="H433"/>
      <c r="I433"/>
      <c r="J433"/>
      <c r="K433"/>
      <c r="L433"/>
      <c r="M433"/>
      <c r="N433"/>
      <c r="O433"/>
    </row>
    <row r="434" spans="1:15">
      <c r="A434"/>
      <c r="B434"/>
      <c r="C434"/>
      <c r="D434"/>
      <c r="E434"/>
      <c r="F434"/>
      <c r="G434"/>
      <c r="H434"/>
      <c r="I434"/>
      <c r="J434"/>
      <c r="K434"/>
      <c r="L434"/>
      <c r="M434"/>
      <c r="N434"/>
      <c r="O434"/>
    </row>
    <row r="435" spans="1:15">
      <c r="A435"/>
      <c r="B435"/>
      <c r="C435"/>
      <c r="D435"/>
      <c r="E435"/>
      <c r="F435"/>
      <c r="G435"/>
      <c r="H435"/>
      <c r="I435"/>
      <c r="J435"/>
      <c r="K435"/>
      <c r="L435"/>
      <c r="M435"/>
      <c r="N435"/>
      <c r="O435"/>
    </row>
    <row r="436" spans="1:15">
      <c r="A436"/>
      <c r="B436"/>
      <c r="C436"/>
      <c r="D436"/>
      <c r="E436"/>
      <c r="F436"/>
      <c r="G436"/>
      <c r="H436"/>
      <c r="I436"/>
      <c r="J436"/>
      <c r="K436"/>
      <c r="L436"/>
      <c r="M436"/>
      <c r="N436"/>
      <c r="O436"/>
    </row>
    <row r="437" spans="1:15">
      <c r="A437"/>
      <c r="B437"/>
      <c r="C437"/>
      <c r="D437"/>
      <c r="E437"/>
      <c r="F437"/>
      <c r="G437"/>
      <c r="H437"/>
      <c r="I437"/>
      <c r="J437"/>
      <c r="K437"/>
      <c r="L437"/>
      <c r="M437"/>
      <c r="N437"/>
      <c r="O437"/>
    </row>
    <row r="438" spans="1:15">
      <c r="A438"/>
      <c r="B438"/>
      <c r="C438"/>
      <c r="D438"/>
      <c r="E438"/>
      <c r="F438"/>
      <c r="G438"/>
      <c r="H438"/>
      <c r="I438"/>
      <c r="J438"/>
      <c r="K438"/>
      <c r="L438"/>
      <c r="M438"/>
      <c r="N438"/>
      <c r="O438"/>
    </row>
    <row r="439" spans="1:15">
      <c r="A439"/>
      <c r="B439"/>
      <c r="C439"/>
      <c r="D439"/>
      <c r="E439"/>
      <c r="F439"/>
      <c r="G439"/>
      <c r="H439"/>
      <c r="I439"/>
      <c r="J439"/>
      <c r="K439"/>
      <c r="L439"/>
      <c r="M439"/>
      <c r="N439"/>
      <c r="O439"/>
    </row>
    <row r="440" spans="1:15">
      <c r="A440"/>
      <c r="B440"/>
      <c r="C440"/>
      <c r="D440"/>
      <c r="E440"/>
      <c r="F440"/>
      <c r="G440"/>
      <c r="H440"/>
      <c r="I440"/>
      <c r="J440"/>
      <c r="K440"/>
      <c r="L440"/>
      <c r="M440"/>
      <c r="N440"/>
      <c r="O440"/>
    </row>
    <row r="441" spans="1:15">
      <c r="A441"/>
      <c r="B441"/>
      <c r="C441"/>
      <c r="D441"/>
      <c r="E441"/>
      <c r="F441"/>
      <c r="G441"/>
      <c r="H441"/>
      <c r="I441"/>
      <c r="J441"/>
      <c r="K441"/>
      <c r="L441"/>
      <c r="M441"/>
      <c r="N441"/>
      <c r="O441"/>
    </row>
    <row r="442" spans="1:15">
      <c r="A442"/>
      <c r="B442"/>
      <c r="C442"/>
      <c r="D442"/>
      <c r="E442"/>
      <c r="F442"/>
      <c r="G442"/>
      <c r="H442"/>
      <c r="I442"/>
      <c r="J442"/>
      <c r="K442"/>
      <c r="L442"/>
      <c r="M442"/>
      <c r="N442"/>
      <c r="O442"/>
    </row>
    <row r="443" spans="1:15">
      <c r="A443"/>
      <c r="B443"/>
      <c r="C443"/>
      <c r="D443"/>
      <c r="E443"/>
      <c r="F443"/>
      <c r="G443"/>
      <c r="H443"/>
      <c r="I443"/>
      <c r="J443"/>
      <c r="K443"/>
      <c r="L443"/>
      <c r="M443"/>
      <c r="N443"/>
      <c r="O443"/>
    </row>
    <row r="444" spans="1:15">
      <c r="A444"/>
      <c r="B444"/>
      <c r="C444"/>
      <c r="D444"/>
      <c r="E444"/>
      <c r="F444"/>
      <c r="G444"/>
      <c r="H444"/>
      <c r="I444"/>
      <c r="J444"/>
      <c r="K444"/>
      <c r="L444"/>
      <c r="M444"/>
      <c r="N444"/>
      <c r="O444"/>
    </row>
    <row r="445" spans="1:15">
      <c r="A445"/>
      <c r="B445"/>
      <c r="C445"/>
      <c r="D445"/>
      <c r="E445"/>
      <c r="F445"/>
      <c r="G445"/>
      <c r="H445"/>
      <c r="I445"/>
      <c r="J445"/>
      <c r="K445"/>
      <c r="L445"/>
      <c r="M445"/>
      <c r="N445"/>
      <c r="O445"/>
    </row>
    <row r="446" spans="1:15">
      <c r="A446"/>
      <c r="B446"/>
      <c r="C446"/>
      <c r="D446"/>
      <c r="E446"/>
      <c r="F446"/>
      <c r="G446"/>
      <c r="H446"/>
      <c r="I446"/>
      <c r="J446"/>
      <c r="K446"/>
      <c r="L446"/>
      <c r="M446"/>
      <c r="N446"/>
      <c r="O446"/>
    </row>
    <row r="447" spans="1:15">
      <c r="A447"/>
      <c r="B447"/>
      <c r="C447"/>
      <c r="D447"/>
      <c r="E447"/>
      <c r="F447"/>
      <c r="G447"/>
      <c r="H447"/>
      <c r="I447"/>
      <c r="J447"/>
      <c r="K447"/>
      <c r="L447"/>
      <c r="M447"/>
      <c r="N447"/>
      <c r="O447"/>
    </row>
    <row r="448" spans="1:15">
      <c r="A448"/>
      <c r="B448"/>
      <c r="C448"/>
      <c r="D448"/>
      <c r="E448"/>
      <c r="F448"/>
      <c r="G448"/>
      <c r="H448"/>
      <c r="I448"/>
      <c r="J448"/>
      <c r="K448"/>
      <c r="L448"/>
      <c r="M448"/>
      <c r="N448"/>
      <c r="O448"/>
    </row>
    <row r="449" spans="1:15">
      <c r="A449"/>
      <c r="B449"/>
      <c r="C449"/>
      <c r="D449"/>
      <c r="E449"/>
      <c r="F449"/>
      <c r="G449"/>
      <c r="H449"/>
      <c r="I449"/>
      <c r="J449"/>
      <c r="K449"/>
      <c r="L449"/>
      <c r="M449"/>
      <c r="N449"/>
      <c r="O449"/>
    </row>
    <row r="450" spans="1:15">
      <c r="A450"/>
      <c r="B450"/>
      <c r="C450"/>
      <c r="D450"/>
      <c r="E450"/>
      <c r="F450"/>
      <c r="G450"/>
      <c r="H450"/>
      <c r="I450"/>
      <c r="J450"/>
      <c r="K450"/>
      <c r="L450"/>
      <c r="M450"/>
      <c r="N450"/>
      <c r="O450"/>
    </row>
    <row r="451" spans="1:15">
      <c r="A451"/>
      <c r="B451"/>
      <c r="C451"/>
      <c r="D451"/>
      <c r="E451"/>
      <c r="F451"/>
      <c r="G451"/>
      <c r="H451"/>
      <c r="I451"/>
      <c r="J451"/>
      <c r="K451"/>
      <c r="L451"/>
      <c r="M451"/>
      <c r="N451"/>
      <c r="O451"/>
    </row>
    <row r="452" spans="1:15">
      <c r="A452"/>
      <c r="B452"/>
      <c r="C452"/>
      <c r="D452"/>
      <c r="E452"/>
      <c r="F452"/>
      <c r="G452"/>
      <c r="H452"/>
      <c r="I452"/>
      <c r="J452"/>
      <c r="K452"/>
      <c r="L452"/>
      <c r="M452"/>
      <c r="N452"/>
      <c r="O452"/>
    </row>
    <row r="453" spans="1:15">
      <c r="A453"/>
      <c r="B453"/>
      <c r="C453"/>
      <c r="D453"/>
      <c r="E453"/>
      <c r="F453"/>
      <c r="G453"/>
      <c r="H453"/>
      <c r="I453"/>
      <c r="J453"/>
      <c r="K453"/>
      <c r="L453"/>
      <c r="M453"/>
      <c r="N453"/>
      <c r="O453"/>
    </row>
    <row r="454" spans="1:15">
      <c r="A454"/>
      <c r="B454"/>
      <c r="C454"/>
      <c r="D454"/>
      <c r="E454"/>
      <c r="F454"/>
      <c r="G454"/>
      <c r="H454"/>
      <c r="I454"/>
      <c r="J454"/>
      <c r="K454"/>
      <c r="L454"/>
      <c r="M454"/>
      <c r="N454"/>
      <c r="O454"/>
    </row>
    <row r="455" spans="1:15">
      <c r="A455"/>
      <c r="B455"/>
      <c r="C455"/>
      <c r="D455"/>
      <c r="E455"/>
      <c r="F455"/>
      <c r="G455"/>
      <c r="H455"/>
      <c r="I455"/>
      <c r="J455"/>
      <c r="K455"/>
      <c r="L455"/>
      <c r="M455"/>
      <c r="N455"/>
      <c r="O455"/>
    </row>
    <row r="456" spans="1:15">
      <c r="A456"/>
      <c r="B456"/>
      <c r="C456"/>
      <c r="D456"/>
      <c r="E456"/>
      <c r="F456"/>
      <c r="G456"/>
      <c r="H456"/>
      <c r="I456"/>
      <c r="J456"/>
      <c r="K456"/>
      <c r="L456"/>
      <c r="M456"/>
      <c r="N456"/>
      <c r="O456"/>
    </row>
    <row r="457" spans="1:15">
      <c r="A457"/>
      <c r="B457"/>
      <c r="C457"/>
      <c r="D457"/>
      <c r="E457"/>
      <c r="F457"/>
      <c r="G457"/>
      <c r="H457"/>
      <c r="I457"/>
      <c r="J457"/>
      <c r="K457"/>
      <c r="L457"/>
      <c r="M457"/>
      <c r="N457"/>
      <c r="O457"/>
    </row>
    <row r="458" spans="1:15">
      <c r="A458"/>
      <c r="B458"/>
      <c r="C458"/>
      <c r="D458"/>
      <c r="E458"/>
      <c r="F458"/>
      <c r="G458"/>
      <c r="H458"/>
      <c r="I458"/>
      <c r="J458"/>
      <c r="K458"/>
      <c r="L458"/>
      <c r="M458"/>
      <c r="N458"/>
      <c r="O458"/>
    </row>
    <row r="459" spans="1:15">
      <c r="A459"/>
      <c r="B459"/>
      <c r="C459"/>
      <c r="D459"/>
      <c r="E459"/>
      <c r="F459"/>
      <c r="G459"/>
      <c r="H459"/>
      <c r="I459"/>
      <c r="J459"/>
      <c r="K459"/>
      <c r="L459"/>
      <c r="M459"/>
      <c r="N459"/>
      <c r="O459"/>
    </row>
    <row r="460" spans="1:15">
      <c r="A460"/>
      <c r="B460"/>
      <c r="C460"/>
      <c r="D460"/>
      <c r="E460"/>
      <c r="F460"/>
      <c r="G460"/>
      <c r="H460"/>
      <c r="I460"/>
      <c r="J460"/>
      <c r="K460"/>
      <c r="L460"/>
      <c r="M460"/>
      <c r="N460"/>
      <c r="O460"/>
    </row>
    <row r="461" spans="1:15">
      <c r="A461"/>
      <c r="B461"/>
      <c r="C461"/>
      <c r="D461"/>
      <c r="E461"/>
      <c r="F461"/>
      <c r="G461"/>
      <c r="H461"/>
      <c r="I461"/>
      <c r="J461"/>
      <c r="K461"/>
      <c r="L461"/>
      <c r="M461"/>
      <c r="N461"/>
      <c r="O461"/>
    </row>
    <row r="462" spans="1:15">
      <c r="A462"/>
      <c r="B462"/>
      <c r="C462"/>
      <c r="D462"/>
      <c r="E462"/>
      <c r="F462"/>
      <c r="G462"/>
      <c r="H462"/>
      <c r="I462"/>
      <c r="J462"/>
      <c r="K462"/>
      <c r="L462"/>
      <c r="M462"/>
      <c r="N462"/>
      <c r="O462"/>
    </row>
    <row r="463" spans="1:15">
      <c r="A463"/>
      <c r="B463"/>
      <c r="C463"/>
      <c r="D463"/>
      <c r="E463"/>
      <c r="F463"/>
      <c r="G463"/>
      <c r="H463"/>
      <c r="I463"/>
      <c r="J463"/>
      <c r="K463"/>
      <c r="L463"/>
      <c r="M463"/>
      <c r="N463"/>
      <c r="O463"/>
    </row>
    <row r="464" spans="1:15">
      <c r="A464"/>
      <c r="B464"/>
      <c r="C464"/>
      <c r="D464"/>
      <c r="E464"/>
      <c r="F464"/>
      <c r="G464"/>
      <c r="H464"/>
      <c r="I464"/>
      <c r="J464"/>
      <c r="K464"/>
      <c r="L464"/>
      <c r="M464"/>
      <c r="N464"/>
      <c r="O464"/>
    </row>
    <row r="465" spans="1:15">
      <c r="A465"/>
      <c r="B465"/>
      <c r="C465"/>
      <c r="D465"/>
      <c r="E465"/>
      <c r="F465"/>
      <c r="G465"/>
      <c r="H465"/>
      <c r="I465"/>
      <c r="J465"/>
      <c r="K465"/>
      <c r="L465"/>
      <c r="M465"/>
      <c r="N465"/>
      <c r="O465"/>
    </row>
    <row r="466" spans="1:15">
      <c r="A466"/>
      <c r="B466"/>
      <c r="C466"/>
      <c r="D466"/>
      <c r="E466"/>
      <c r="F466"/>
      <c r="G466"/>
      <c r="H466"/>
      <c r="I466"/>
      <c r="J466"/>
      <c r="K466"/>
      <c r="L466"/>
      <c r="M466"/>
      <c r="N466"/>
      <c r="O466"/>
    </row>
    <row r="467" spans="1:15">
      <c r="A467"/>
      <c r="B467"/>
      <c r="C467"/>
      <c r="D467"/>
      <c r="E467"/>
      <c r="F467"/>
      <c r="G467"/>
      <c r="H467"/>
      <c r="I467"/>
      <c r="J467"/>
      <c r="K467"/>
      <c r="L467"/>
      <c r="M467"/>
      <c r="N467"/>
      <c r="O467"/>
    </row>
    <row r="468" spans="1:15">
      <c r="A468"/>
      <c r="B468"/>
      <c r="C468"/>
      <c r="D468"/>
      <c r="E468"/>
      <c r="F468"/>
      <c r="G468"/>
      <c r="H468"/>
      <c r="I468"/>
      <c r="J468"/>
      <c r="K468"/>
      <c r="L468"/>
      <c r="M468"/>
      <c r="N468"/>
      <c r="O468"/>
    </row>
    <row r="469" spans="1:15">
      <c r="A469"/>
      <c r="B469"/>
      <c r="C469"/>
      <c r="D469"/>
      <c r="E469"/>
      <c r="F469"/>
      <c r="G469"/>
      <c r="H469"/>
      <c r="I469"/>
      <c r="J469"/>
      <c r="K469"/>
      <c r="L469"/>
      <c r="M469"/>
      <c r="N469"/>
      <c r="O469"/>
    </row>
    <row r="470" spans="1:15">
      <c r="A470"/>
      <c r="B470"/>
      <c r="C470"/>
      <c r="D470"/>
      <c r="E470"/>
      <c r="F470"/>
      <c r="G470"/>
      <c r="H470"/>
      <c r="I470"/>
      <c r="J470"/>
      <c r="K470"/>
      <c r="L470"/>
      <c r="M470"/>
      <c r="N470"/>
      <c r="O470"/>
    </row>
    <row r="471" spans="1:15">
      <c r="A471"/>
      <c r="B471"/>
      <c r="C471"/>
      <c r="D471"/>
      <c r="E471"/>
      <c r="F471"/>
      <c r="G471"/>
      <c r="H471"/>
      <c r="I471"/>
      <c r="J471"/>
      <c r="K471"/>
      <c r="L471"/>
      <c r="M471"/>
      <c r="N471"/>
      <c r="O471"/>
    </row>
    <row r="472" spans="1:15">
      <c r="A472"/>
      <c r="B472"/>
      <c r="C472"/>
      <c r="D472"/>
      <c r="E472"/>
      <c r="F472"/>
      <c r="G472"/>
      <c r="H472"/>
      <c r="I472"/>
      <c r="J472"/>
      <c r="K472"/>
      <c r="L472"/>
      <c r="M472"/>
      <c r="N472"/>
      <c r="O472"/>
    </row>
    <row r="473" spans="1:15">
      <c r="A473"/>
      <c r="B473"/>
      <c r="C473"/>
      <c r="D473"/>
      <c r="E473"/>
      <c r="F473"/>
      <c r="G473"/>
      <c r="H473"/>
      <c r="I473"/>
      <c r="J473"/>
      <c r="K473"/>
      <c r="L473"/>
      <c r="M473"/>
      <c r="N473"/>
      <c r="O473"/>
    </row>
    <row r="474" spans="1:15">
      <c r="A474"/>
      <c r="B474"/>
      <c r="C474"/>
      <c r="D474"/>
      <c r="E474"/>
      <c r="F474"/>
      <c r="G474"/>
      <c r="H474"/>
      <c r="I474"/>
      <c r="J474"/>
      <c r="K474"/>
      <c r="L474"/>
      <c r="M474"/>
      <c r="N474"/>
      <c r="O474"/>
    </row>
    <row r="475" spans="1:15">
      <c r="A475"/>
      <c r="B475"/>
      <c r="C475"/>
      <c r="D475"/>
      <c r="E475"/>
      <c r="F475"/>
      <c r="G475"/>
      <c r="H475"/>
      <c r="I475"/>
      <c r="J475"/>
      <c r="K475"/>
      <c r="L475"/>
      <c r="M475"/>
      <c r="N475"/>
      <c r="O475"/>
    </row>
    <row r="476" spans="1:15">
      <c r="A476"/>
      <c r="B476"/>
      <c r="C476"/>
      <c r="D476"/>
      <c r="E476"/>
      <c r="F476"/>
      <c r="G476"/>
      <c r="H476"/>
      <c r="I476"/>
      <c r="J476"/>
      <c r="K476"/>
      <c r="L476"/>
      <c r="M476"/>
      <c r="N476"/>
      <c r="O476"/>
    </row>
    <row r="477" spans="1:15">
      <c r="A477"/>
      <c r="B477"/>
      <c r="C477"/>
      <c r="D477"/>
      <c r="E477"/>
      <c r="F477"/>
      <c r="G477"/>
      <c r="H477"/>
      <c r="I477"/>
      <c r="J477"/>
      <c r="K477"/>
      <c r="L477"/>
      <c r="M477"/>
      <c r="N477"/>
      <c r="O477"/>
    </row>
    <row r="478" spans="1:15">
      <c r="A478"/>
      <c r="B478"/>
      <c r="C478"/>
      <c r="D478"/>
      <c r="E478"/>
      <c r="F478"/>
      <c r="G478"/>
      <c r="H478"/>
      <c r="I478"/>
      <c r="J478"/>
      <c r="K478"/>
      <c r="L478"/>
      <c r="M478"/>
      <c r="N478"/>
      <c r="O478"/>
    </row>
    <row r="479" spans="1:15">
      <c r="A479"/>
      <c r="B479"/>
      <c r="C479"/>
      <c r="D479"/>
      <c r="E479"/>
      <c r="F479"/>
      <c r="G479"/>
      <c r="H479"/>
      <c r="I479"/>
      <c r="J479"/>
      <c r="K479"/>
      <c r="L479"/>
      <c r="M479"/>
      <c r="N479"/>
      <c r="O479"/>
    </row>
    <row r="480" spans="1:15">
      <c r="A480"/>
      <c r="B480"/>
      <c r="C480"/>
      <c r="D480"/>
      <c r="E480"/>
      <c r="F480"/>
      <c r="G480"/>
      <c r="H480"/>
      <c r="I480"/>
      <c r="J480"/>
      <c r="K480"/>
      <c r="L480"/>
      <c r="M480"/>
      <c r="N480"/>
      <c r="O480"/>
    </row>
    <row r="481" spans="1:15">
      <c r="A481"/>
      <c r="B481"/>
      <c r="C481"/>
      <c r="D481"/>
      <c r="E481"/>
      <c r="F481"/>
      <c r="G481"/>
      <c r="H481"/>
      <c r="I481"/>
      <c r="J481"/>
      <c r="K481"/>
      <c r="L481"/>
      <c r="M481"/>
      <c r="N481"/>
      <c r="O481"/>
    </row>
    <row r="482" spans="1:15">
      <c r="A482"/>
      <c r="B482"/>
      <c r="C482"/>
      <c r="D482"/>
      <c r="E482"/>
      <c r="F482"/>
      <c r="G482"/>
      <c r="H482"/>
      <c r="I482"/>
      <c r="J482"/>
      <c r="K482"/>
      <c r="L482"/>
      <c r="M482"/>
      <c r="N482"/>
      <c r="O482"/>
    </row>
    <row r="483" spans="1:15">
      <c r="A483"/>
      <c r="B483"/>
      <c r="C483"/>
      <c r="D483"/>
      <c r="E483"/>
      <c r="F483"/>
      <c r="G483"/>
      <c r="H483"/>
      <c r="I483"/>
      <c r="J483"/>
      <c r="K483"/>
      <c r="L483"/>
      <c r="M483"/>
      <c r="N483"/>
      <c r="O483"/>
    </row>
    <row r="484" spans="1:15">
      <c r="A484"/>
      <c r="B484"/>
      <c r="C484"/>
      <c r="D484"/>
      <c r="E484"/>
      <c r="F484"/>
      <c r="G484"/>
      <c r="H484"/>
      <c r="I484"/>
      <c r="J484"/>
      <c r="K484"/>
      <c r="L484"/>
      <c r="M484"/>
      <c r="N484"/>
      <c r="O484"/>
    </row>
    <row r="485" spans="1:15">
      <c r="A485"/>
      <c r="B485"/>
      <c r="C485"/>
      <c r="D485"/>
      <c r="E485"/>
      <c r="F485"/>
      <c r="G485"/>
      <c r="H485"/>
      <c r="I485"/>
      <c r="J485"/>
      <c r="K485"/>
      <c r="L485"/>
      <c r="M485"/>
      <c r="N485"/>
      <c r="O485"/>
    </row>
    <row r="486" spans="1:15">
      <c r="A486"/>
      <c r="B486"/>
      <c r="C486"/>
      <c r="D486"/>
      <c r="E486"/>
      <c r="F486"/>
      <c r="G486"/>
      <c r="H486"/>
      <c r="I486"/>
      <c r="J486"/>
      <c r="K486"/>
      <c r="L486"/>
      <c r="M486"/>
      <c r="N486"/>
      <c r="O486"/>
    </row>
    <row r="487" spans="1:15">
      <c r="A487"/>
      <c r="B487"/>
      <c r="C487"/>
      <c r="D487"/>
      <c r="E487"/>
      <c r="F487"/>
      <c r="G487"/>
      <c r="H487"/>
      <c r="I487"/>
      <c r="J487"/>
      <c r="K487"/>
      <c r="L487"/>
      <c r="M487"/>
      <c r="N487"/>
      <c r="O487"/>
    </row>
    <row r="488" spans="1:15">
      <c r="A488"/>
      <c r="B488"/>
      <c r="C488"/>
      <c r="D488"/>
      <c r="E488"/>
      <c r="F488"/>
      <c r="G488"/>
      <c r="H488"/>
      <c r="I488"/>
      <c r="J488"/>
      <c r="K488"/>
      <c r="L488"/>
      <c r="M488"/>
      <c r="N488"/>
      <c r="O488"/>
    </row>
    <row r="489" spans="1:15">
      <c r="A489"/>
      <c r="B489"/>
      <c r="C489"/>
      <c r="D489"/>
      <c r="E489"/>
      <c r="F489"/>
      <c r="G489"/>
      <c r="H489"/>
      <c r="I489"/>
      <c r="J489"/>
      <c r="K489"/>
      <c r="L489"/>
      <c r="M489"/>
      <c r="N489"/>
      <c r="O489"/>
    </row>
    <row r="490" spans="1:15">
      <c r="A490"/>
      <c r="B490"/>
      <c r="C490"/>
      <c r="D490"/>
      <c r="E490"/>
      <c r="F490"/>
      <c r="G490"/>
      <c r="H490"/>
      <c r="I490"/>
      <c r="J490"/>
      <c r="K490"/>
      <c r="L490"/>
      <c r="M490"/>
      <c r="N490"/>
      <c r="O490"/>
    </row>
    <row r="491" spans="1:15">
      <c r="A491"/>
      <c r="B491"/>
      <c r="C491"/>
      <c r="D491"/>
      <c r="E491"/>
      <c r="F491"/>
      <c r="G491"/>
      <c r="H491"/>
      <c r="I491"/>
      <c r="J491"/>
      <c r="K491"/>
      <c r="L491"/>
      <c r="M491"/>
      <c r="N491"/>
      <c r="O491"/>
    </row>
    <row r="492" spans="1:15">
      <c r="A492"/>
      <c r="B492"/>
      <c r="C492"/>
      <c r="D492"/>
      <c r="E492"/>
      <c r="F492"/>
      <c r="G492"/>
      <c r="H492"/>
      <c r="I492"/>
      <c r="J492"/>
      <c r="K492"/>
      <c r="L492"/>
      <c r="M492"/>
      <c r="N492"/>
      <c r="O492"/>
    </row>
    <row r="493" spans="1:15">
      <c r="A493"/>
      <c r="B493"/>
      <c r="C493"/>
      <c r="D493"/>
      <c r="E493"/>
      <c r="F493"/>
      <c r="G493"/>
      <c r="H493"/>
      <c r="I493"/>
      <c r="J493"/>
      <c r="K493"/>
      <c r="L493"/>
      <c r="M493"/>
      <c r="N493"/>
      <c r="O493"/>
    </row>
    <row r="494" spans="1:15">
      <c r="A494"/>
      <c r="B494"/>
      <c r="C494"/>
      <c r="D494"/>
      <c r="E494"/>
      <c r="F494"/>
      <c r="G494"/>
      <c r="H494"/>
      <c r="I494"/>
      <c r="J494"/>
      <c r="K494"/>
      <c r="L494"/>
      <c r="M494"/>
      <c r="N494"/>
      <c r="O494"/>
    </row>
    <row r="495" spans="1:15">
      <c r="A495"/>
      <c r="B495"/>
      <c r="C495"/>
      <c r="D495"/>
      <c r="E495"/>
      <c r="F495"/>
      <c r="G495"/>
      <c r="H495"/>
      <c r="I495"/>
      <c r="J495"/>
      <c r="K495"/>
      <c r="L495"/>
      <c r="M495"/>
      <c r="N495"/>
      <c r="O495"/>
    </row>
    <row r="496" spans="1:15">
      <c r="A496"/>
      <c r="B496"/>
      <c r="C496"/>
      <c r="D496"/>
      <c r="E496"/>
      <c r="F496"/>
      <c r="G496"/>
      <c r="H496"/>
      <c r="I496"/>
      <c r="J496"/>
      <c r="K496"/>
      <c r="L496"/>
      <c r="M496"/>
      <c r="N496"/>
      <c r="O496"/>
    </row>
    <row r="497" spans="1:15">
      <c r="A497"/>
      <c r="B497"/>
      <c r="C497"/>
      <c r="D497"/>
      <c r="E497"/>
      <c r="F497"/>
      <c r="G497"/>
      <c r="H497"/>
      <c r="I497"/>
      <c r="J497"/>
      <c r="K497"/>
      <c r="L497"/>
      <c r="M497"/>
      <c r="N497"/>
      <c r="O497"/>
    </row>
    <row r="498" spans="1:15">
      <c r="A498"/>
      <c r="B498"/>
      <c r="C498"/>
      <c r="D498"/>
      <c r="E498"/>
      <c r="F498"/>
      <c r="G498"/>
      <c r="H498"/>
      <c r="I498"/>
      <c r="J498"/>
      <c r="K498"/>
      <c r="L498"/>
      <c r="M498"/>
      <c r="N498"/>
      <c r="O498"/>
    </row>
    <row r="499" spans="1:15">
      <c r="A499"/>
      <c r="B499"/>
      <c r="C499"/>
      <c r="D499"/>
      <c r="E499"/>
      <c r="F499"/>
      <c r="G499"/>
      <c r="H499"/>
      <c r="I499"/>
      <c r="J499"/>
      <c r="K499"/>
      <c r="L499"/>
      <c r="M499"/>
      <c r="N499"/>
      <c r="O499"/>
    </row>
    <row r="500" spans="1:15">
      <c r="A500"/>
      <c r="B500"/>
      <c r="C500"/>
      <c r="D500"/>
      <c r="E500"/>
      <c r="F500"/>
      <c r="G500"/>
      <c r="H500"/>
      <c r="I500"/>
      <c r="J500"/>
      <c r="K500"/>
      <c r="L500"/>
      <c r="M500"/>
      <c r="N500"/>
      <c r="O500"/>
    </row>
    <row r="501" spans="1:15">
      <c r="A501"/>
      <c r="B501"/>
      <c r="C501"/>
      <c r="D501"/>
      <c r="E501"/>
      <c r="F501"/>
      <c r="G501"/>
      <c r="H501"/>
      <c r="I501"/>
      <c r="J501"/>
      <c r="K501"/>
      <c r="L501"/>
      <c r="M501"/>
      <c r="N501"/>
      <c r="O501"/>
    </row>
    <row r="502" spans="1:15">
      <c r="A502"/>
      <c r="B502"/>
      <c r="C502"/>
      <c r="D502"/>
      <c r="E502"/>
      <c r="F502"/>
      <c r="G502"/>
      <c r="H502"/>
      <c r="I502"/>
      <c r="J502"/>
      <c r="K502"/>
      <c r="L502"/>
      <c r="M502"/>
      <c r="N502"/>
      <c r="O502"/>
    </row>
    <row r="503" spans="1:15">
      <c r="A503"/>
      <c r="B503"/>
      <c r="C503"/>
      <c r="D503"/>
      <c r="E503"/>
      <c r="F503"/>
      <c r="G503"/>
      <c r="H503"/>
      <c r="I503"/>
      <c r="J503"/>
      <c r="K503"/>
      <c r="L503"/>
      <c r="M503"/>
      <c r="N503"/>
      <c r="O503"/>
    </row>
    <row r="504" spans="1:15">
      <c r="A504"/>
      <c r="B504"/>
      <c r="C504"/>
      <c r="D504"/>
      <c r="E504"/>
      <c r="F504"/>
      <c r="G504"/>
      <c r="H504"/>
      <c r="I504"/>
      <c r="J504"/>
      <c r="K504"/>
      <c r="L504"/>
      <c r="M504"/>
      <c r="N504"/>
      <c r="O504"/>
    </row>
    <row r="505" spans="1:15">
      <c r="A505"/>
      <c r="B505"/>
      <c r="C505"/>
      <c r="D505"/>
      <c r="E505"/>
      <c r="F505"/>
      <c r="G505"/>
      <c r="H505"/>
      <c r="I505"/>
      <c r="J505"/>
      <c r="K505"/>
      <c r="L505"/>
      <c r="M505"/>
      <c r="N505"/>
      <c r="O505"/>
    </row>
    <row r="506" spans="1:15">
      <c r="A506"/>
      <c r="B506"/>
      <c r="C506"/>
      <c r="D506"/>
      <c r="E506"/>
      <c r="F506"/>
      <c r="G506"/>
      <c r="H506"/>
      <c r="I506"/>
      <c r="J506"/>
      <c r="K506"/>
      <c r="L506"/>
      <c r="M506"/>
      <c r="N506"/>
      <c r="O506"/>
    </row>
    <row r="507" spans="1:15">
      <c r="A507"/>
      <c r="B507"/>
      <c r="C507"/>
      <c r="D507"/>
      <c r="E507"/>
      <c r="F507"/>
      <c r="G507"/>
      <c r="H507"/>
      <c r="I507"/>
      <c r="J507"/>
      <c r="K507"/>
      <c r="L507"/>
      <c r="M507"/>
      <c r="N507"/>
      <c r="O507"/>
    </row>
    <row r="508" spans="1:15">
      <c r="A508"/>
      <c r="B508"/>
      <c r="C508"/>
      <c r="D508"/>
      <c r="E508"/>
      <c r="F508"/>
      <c r="G508"/>
      <c r="H508"/>
      <c r="I508"/>
      <c r="J508"/>
      <c r="K508"/>
      <c r="L508"/>
      <c r="M508"/>
      <c r="N508"/>
      <c r="O508"/>
    </row>
    <row r="509" spans="1:15">
      <c r="A509"/>
      <c r="B509"/>
      <c r="C509"/>
      <c r="D509"/>
      <c r="E509"/>
      <c r="F509"/>
      <c r="G509"/>
      <c r="H509"/>
      <c r="I509"/>
      <c r="J509"/>
      <c r="K509"/>
      <c r="L509"/>
      <c r="M509"/>
      <c r="N509"/>
      <c r="O509"/>
    </row>
    <row r="510" spans="1:15">
      <c r="A510"/>
      <c r="B510"/>
      <c r="C510"/>
      <c r="D510"/>
      <c r="E510"/>
      <c r="F510"/>
      <c r="G510"/>
      <c r="H510"/>
      <c r="I510"/>
      <c r="J510"/>
      <c r="K510"/>
      <c r="L510"/>
      <c r="M510"/>
      <c r="N510"/>
      <c r="O510"/>
    </row>
    <row r="511" spans="1:15">
      <c r="A511"/>
      <c r="B511"/>
      <c r="C511"/>
      <c r="D511"/>
      <c r="E511"/>
      <c r="F511"/>
      <c r="G511"/>
      <c r="H511"/>
      <c r="I511"/>
      <c r="J511"/>
      <c r="K511"/>
      <c r="L511"/>
      <c r="M511"/>
      <c r="N511"/>
      <c r="O511"/>
    </row>
    <row r="512" spans="1:15">
      <c r="A512"/>
      <c r="B512"/>
      <c r="C512"/>
      <c r="D512"/>
      <c r="E512"/>
      <c r="F512"/>
      <c r="G512"/>
      <c r="H512"/>
      <c r="I512"/>
      <c r="J512"/>
      <c r="K512"/>
      <c r="L512"/>
      <c r="M512"/>
      <c r="N512"/>
      <c r="O512"/>
    </row>
    <row r="513" spans="1:15">
      <c r="A513"/>
      <c r="B513"/>
      <c r="C513"/>
      <c r="D513"/>
      <c r="E513"/>
      <c r="F513"/>
      <c r="G513"/>
      <c r="H513"/>
      <c r="I513"/>
      <c r="J513"/>
      <c r="K513"/>
      <c r="L513"/>
      <c r="M513"/>
      <c r="N513"/>
      <c r="O513"/>
    </row>
    <row r="514" spans="1:15">
      <c r="A514"/>
      <c r="B514"/>
      <c r="C514"/>
      <c r="D514"/>
      <c r="E514"/>
      <c r="F514"/>
      <c r="G514"/>
      <c r="H514"/>
      <c r="I514"/>
      <c r="J514"/>
      <c r="K514"/>
      <c r="L514"/>
      <c r="M514"/>
      <c r="N514"/>
      <c r="O514"/>
    </row>
    <row r="515" spans="1:15">
      <c r="A515"/>
      <c r="B515"/>
      <c r="C515"/>
      <c r="D515"/>
      <c r="E515"/>
      <c r="F515"/>
      <c r="G515"/>
      <c r="H515"/>
      <c r="I515"/>
      <c r="J515"/>
      <c r="K515"/>
      <c r="L515"/>
      <c r="M515"/>
      <c r="N515"/>
      <c r="O515"/>
    </row>
    <row r="516" spans="1:15">
      <c r="A516"/>
      <c r="B516"/>
      <c r="C516"/>
      <c r="D516"/>
      <c r="E516"/>
      <c r="F516"/>
      <c r="G516"/>
      <c r="H516"/>
      <c r="I516"/>
      <c r="J516"/>
      <c r="K516"/>
      <c r="L516"/>
      <c r="M516"/>
      <c r="N516"/>
      <c r="O516"/>
    </row>
    <row r="517" spans="1:15">
      <c r="A517"/>
      <c r="B517"/>
      <c r="C517"/>
      <c r="D517"/>
      <c r="E517"/>
      <c r="F517"/>
      <c r="G517"/>
      <c r="H517"/>
      <c r="I517"/>
      <c r="J517"/>
      <c r="K517"/>
      <c r="L517"/>
      <c r="M517"/>
      <c r="N517"/>
      <c r="O517"/>
    </row>
    <row r="518" spans="1:15">
      <c r="A518"/>
      <c r="B518"/>
      <c r="C518"/>
      <c r="D518"/>
      <c r="E518"/>
      <c r="F518"/>
      <c r="G518"/>
      <c r="H518"/>
      <c r="I518"/>
      <c r="J518"/>
      <c r="K518"/>
      <c r="L518"/>
      <c r="M518"/>
      <c r="N518"/>
      <c r="O518"/>
    </row>
    <row r="519" spans="1:15">
      <c r="A519"/>
      <c r="B519"/>
      <c r="C519"/>
      <c r="D519"/>
      <c r="E519"/>
      <c r="F519"/>
      <c r="G519"/>
      <c r="H519"/>
      <c r="I519"/>
      <c r="J519"/>
      <c r="K519"/>
      <c r="L519"/>
      <c r="M519"/>
      <c r="N519"/>
      <c r="O519"/>
    </row>
    <row r="520" spans="1:15">
      <c r="A520"/>
      <c r="B520"/>
      <c r="C520"/>
      <c r="D520"/>
      <c r="E520"/>
      <c r="F520"/>
      <c r="G520"/>
      <c r="H520"/>
      <c r="I520"/>
      <c r="J520"/>
      <c r="K520"/>
      <c r="L520"/>
      <c r="M520"/>
      <c r="N520"/>
      <c r="O520"/>
    </row>
    <row r="521" spans="1:15">
      <c r="A521"/>
      <c r="B521"/>
      <c r="C521"/>
      <c r="D521"/>
      <c r="E521"/>
      <c r="F521"/>
      <c r="G521"/>
      <c r="H521"/>
      <c r="I521"/>
      <c r="J521"/>
      <c r="K521"/>
      <c r="L521"/>
      <c r="M521"/>
      <c r="N521"/>
      <c r="O521"/>
    </row>
    <row r="522" spans="1:15">
      <c r="A522"/>
      <c r="B522"/>
      <c r="C522"/>
      <c r="D522"/>
      <c r="E522"/>
      <c r="F522"/>
      <c r="G522"/>
      <c r="H522"/>
      <c r="I522"/>
      <c r="J522"/>
      <c r="K522"/>
      <c r="L522"/>
      <c r="M522"/>
      <c r="N522"/>
      <c r="O522"/>
    </row>
    <row r="523" spans="1:15">
      <c r="A523"/>
      <c r="B523"/>
      <c r="C523"/>
      <c r="D523"/>
      <c r="E523"/>
      <c r="F523"/>
      <c r="G523"/>
      <c r="H523"/>
      <c r="I523"/>
      <c r="J523"/>
      <c r="K523"/>
      <c r="L523"/>
      <c r="M523"/>
      <c r="N523"/>
      <c r="O523"/>
    </row>
    <row r="524" spans="1:15">
      <c r="A524"/>
      <c r="B524"/>
      <c r="C524"/>
      <c r="D524"/>
      <c r="E524"/>
      <c r="F524"/>
      <c r="G524"/>
      <c r="H524"/>
      <c r="I524"/>
      <c r="J524"/>
      <c r="K524"/>
      <c r="L524"/>
      <c r="M524"/>
      <c r="N524"/>
      <c r="O524"/>
    </row>
    <row r="525" spans="1:15">
      <c r="A525"/>
      <c r="B525"/>
      <c r="C525"/>
      <c r="D525"/>
      <c r="E525"/>
      <c r="F525"/>
      <c r="G525"/>
      <c r="H525"/>
      <c r="I525"/>
      <c r="J525"/>
      <c r="K525"/>
      <c r="L525"/>
      <c r="M525"/>
      <c r="N525"/>
      <c r="O525"/>
    </row>
    <row r="526" spans="1:15">
      <c r="A526"/>
      <c r="B526"/>
      <c r="C526"/>
      <c r="D526"/>
      <c r="E526"/>
      <c r="F526"/>
      <c r="G526"/>
      <c r="H526"/>
      <c r="I526"/>
      <c r="J526"/>
      <c r="K526"/>
      <c r="L526"/>
      <c r="M526"/>
      <c r="N526"/>
      <c r="O526"/>
    </row>
    <row r="527" spans="1:15">
      <c r="A527"/>
      <c r="B527"/>
      <c r="C527"/>
      <c r="D527"/>
      <c r="E527"/>
      <c r="F527"/>
      <c r="G527"/>
      <c r="H527"/>
      <c r="I527"/>
      <c r="J527"/>
      <c r="K527"/>
      <c r="L527"/>
      <c r="M527"/>
      <c r="N527"/>
      <c r="O527"/>
    </row>
    <row r="528" spans="1:15">
      <c r="A528"/>
      <c r="B528"/>
      <c r="C528"/>
      <c r="D528"/>
      <c r="E528"/>
      <c r="F528"/>
      <c r="G528"/>
      <c r="H528"/>
      <c r="I528"/>
      <c r="J528"/>
      <c r="K528"/>
      <c r="L528"/>
      <c r="M528"/>
      <c r="N528"/>
      <c r="O528"/>
    </row>
    <row r="529" spans="1:15">
      <c r="A529"/>
      <c r="B529"/>
      <c r="C529"/>
      <c r="D529"/>
      <c r="E529"/>
      <c r="F529"/>
      <c r="G529"/>
      <c r="H529"/>
      <c r="I529"/>
      <c r="J529"/>
      <c r="K529"/>
      <c r="L529"/>
      <c r="M529"/>
      <c r="N529"/>
      <c r="O529"/>
    </row>
    <row r="530" spans="1:15">
      <c r="A530"/>
      <c r="B530"/>
      <c r="C530"/>
      <c r="D530"/>
      <c r="E530"/>
      <c r="F530"/>
      <c r="G530"/>
      <c r="H530"/>
      <c r="I530"/>
      <c r="J530"/>
      <c r="K530"/>
      <c r="L530"/>
      <c r="M530"/>
      <c r="N530"/>
      <c r="O530"/>
    </row>
    <row r="531" spans="1:15">
      <c r="A531"/>
      <c r="B531"/>
      <c r="C531"/>
      <c r="D531"/>
      <c r="E531"/>
      <c r="F531"/>
      <c r="G531"/>
      <c r="H531"/>
      <c r="I531"/>
      <c r="J531"/>
      <c r="K531"/>
      <c r="L531"/>
      <c r="M531"/>
      <c r="N531"/>
      <c r="O531"/>
    </row>
    <row r="532" spans="1:15">
      <c r="A532"/>
      <c r="B532"/>
      <c r="C532"/>
      <c r="D532"/>
      <c r="E532"/>
      <c r="F532"/>
      <c r="G532"/>
      <c r="H532"/>
      <c r="I532"/>
      <c r="J532"/>
      <c r="K532"/>
      <c r="L532"/>
      <c r="M532"/>
      <c r="N532"/>
      <c r="O532"/>
    </row>
    <row r="533" spans="1:15">
      <c r="A533"/>
      <c r="B533"/>
      <c r="C533"/>
      <c r="D533"/>
      <c r="E533"/>
      <c r="F533"/>
      <c r="G533"/>
      <c r="H533"/>
      <c r="I533"/>
      <c r="J533"/>
      <c r="K533"/>
      <c r="L533"/>
      <c r="M533"/>
      <c r="N533"/>
      <c r="O533"/>
    </row>
    <row r="534" spans="1:15">
      <c r="A534"/>
      <c r="B534"/>
      <c r="C534"/>
      <c r="D534"/>
      <c r="E534"/>
      <c r="F534"/>
      <c r="G534"/>
      <c r="H534"/>
      <c r="I534"/>
      <c r="J534"/>
      <c r="K534"/>
      <c r="L534"/>
      <c r="M534"/>
      <c r="N534"/>
      <c r="O534"/>
    </row>
    <row r="535" spans="1:15">
      <c r="A535"/>
      <c r="B535"/>
      <c r="C535"/>
      <c r="D535"/>
      <c r="E535"/>
      <c r="F535"/>
      <c r="G535"/>
      <c r="H535"/>
      <c r="I535"/>
      <c r="J535"/>
      <c r="K535"/>
      <c r="L535"/>
      <c r="M535"/>
      <c r="N535"/>
      <c r="O535"/>
    </row>
    <row r="536" spans="1:15">
      <c r="A536"/>
      <c r="B536"/>
      <c r="C536"/>
      <c r="D536"/>
      <c r="E536"/>
      <c r="F536"/>
      <c r="G536"/>
      <c r="H536"/>
      <c r="I536"/>
      <c r="J536"/>
      <c r="K536"/>
      <c r="L536"/>
      <c r="M536"/>
      <c r="N536"/>
      <c r="O536"/>
    </row>
    <row r="537" spans="1:15">
      <c r="A537"/>
      <c r="B537"/>
      <c r="C537"/>
      <c r="D537"/>
      <c r="E537"/>
      <c r="F537"/>
      <c r="G537"/>
      <c r="H537"/>
      <c r="I537"/>
      <c r="J537"/>
      <c r="K537"/>
      <c r="L537"/>
      <c r="M537"/>
      <c r="N537"/>
      <c r="O537"/>
    </row>
    <row r="538" spans="1:15">
      <c r="A538"/>
      <c r="B538"/>
      <c r="C538"/>
      <c r="D538"/>
      <c r="E538"/>
      <c r="F538"/>
      <c r="G538"/>
      <c r="H538"/>
      <c r="I538"/>
      <c r="J538"/>
      <c r="K538"/>
      <c r="L538"/>
      <c r="M538"/>
      <c r="N538"/>
      <c r="O538"/>
    </row>
    <row r="539" spans="1:15">
      <c r="A539"/>
      <c r="B539"/>
      <c r="C539"/>
      <c r="D539"/>
      <c r="E539"/>
      <c r="F539"/>
      <c r="G539"/>
      <c r="H539"/>
      <c r="I539"/>
      <c r="J539"/>
      <c r="K539"/>
      <c r="L539"/>
      <c r="M539"/>
      <c r="N539"/>
      <c r="O539"/>
    </row>
    <row r="540" spans="1:15">
      <c r="A540"/>
      <c r="B540"/>
      <c r="C540"/>
      <c r="D540"/>
      <c r="E540"/>
      <c r="F540"/>
      <c r="G540"/>
      <c r="H540"/>
      <c r="I540"/>
      <c r="J540"/>
      <c r="K540"/>
      <c r="L540"/>
      <c r="M540"/>
      <c r="N540"/>
      <c r="O540"/>
    </row>
    <row r="541" spans="1:15">
      <c r="A541"/>
      <c r="B541"/>
      <c r="C541"/>
      <c r="D541"/>
      <c r="E541"/>
      <c r="F541"/>
      <c r="G541"/>
      <c r="H541"/>
      <c r="I541"/>
      <c r="J541"/>
      <c r="K541"/>
      <c r="L541"/>
      <c r="M541"/>
      <c r="N541"/>
      <c r="O541"/>
    </row>
    <row r="542" spans="1:15">
      <c r="A542"/>
      <c r="B542"/>
      <c r="C542"/>
      <c r="D542"/>
      <c r="E542"/>
      <c r="F542"/>
      <c r="G542"/>
      <c r="H542"/>
      <c r="I542"/>
      <c r="J542"/>
      <c r="K542"/>
      <c r="L542"/>
      <c r="M542"/>
      <c r="N542"/>
      <c r="O542"/>
    </row>
    <row r="543" spans="1:15">
      <c r="A543"/>
      <c r="B543"/>
      <c r="C543"/>
      <c r="D543"/>
      <c r="E543"/>
      <c r="F543"/>
      <c r="G543"/>
      <c r="H543"/>
      <c r="I543"/>
      <c r="J543"/>
      <c r="K543"/>
      <c r="L543"/>
      <c r="M543"/>
      <c r="N543"/>
      <c r="O543"/>
    </row>
    <row r="544" spans="1:15">
      <c r="A544"/>
      <c r="B544"/>
      <c r="C544"/>
      <c r="D544"/>
      <c r="E544"/>
      <c r="F544"/>
      <c r="G544"/>
      <c r="H544"/>
      <c r="I544"/>
      <c r="J544"/>
      <c r="K544"/>
      <c r="L544"/>
      <c r="M544"/>
      <c r="N544"/>
      <c r="O544"/>
    </row>
    <row r="545" spans="1:15">
      <c r="A545"/>
      <c r="B545"/>
      <c r="C545"/>
      <c r="D545"/>
      <c r="E545"/>
      <c r="F545"/>
      <c r="G545"/>
      <c r="H545"/>
      <c r="I545"/>
      <c r="J545"/>
      <c r="K545"/>
      <c r="L545"/>
      <c r="M545"/>
      <c r="N545"/>
      <c r="O545"/>
    </row>
    <row r="546" spans="1:15">
      <c r="A546"/>
      <c r="B546"/>
      <c r="C546"/>
      <c r="D546"/>
      <c r="E546"/>
      <c r="F546"/>
      <c r="G546"/>
      <c r="H546"/>
      <c r="I546"/>
      <c r="J546"/>
      <c r="K546"/>
      <c r="L546"/>
      <c r="M546"/>
      <c r="N546"/>
      <c r="O546"/>
    </row>
    <row r="547" spans="1:15">
      <c r="A547"/>
      <c r="B547"/>
      <c r="C547"/>
      <c r="D547"/>
      <c r="E547"/>
      <c r="F547"/>
      <c r="G547"/>
      <c r="H547"/>
      <c r="I547"/>
      <c r="J547"/>
      <c r="K547"/>
      <c r="L547"/>
      <c r="M547"/>
      <c r="N547"/>
      <c r="O547"/>
    </row>
    <row r="548" spans="1:15">
      <c r="A548"/>
      <c r="B548"/>
      <c r="C548"/>
      <c r="D548"/>
      <c r="E548"/>
      <c r="F548"/>
      <c r="G548"/>
      <c r="H548"/>
      <c r="I548"/>
      <c r="J548"/>
      <c r="K548"/>
      <c r="L548"/>
      <c r="M548"/>
      <c r="N548"/>
      <c r="O548"/>
    </row>
    <row r="549" spans="1:15">
      <c r="A549"/>
      <c r="B549"/>
      <c r="C549"/>
      <c r="D549"/>
      <c r="E549"/>
      <c r="F549"/>
      <c r="G549"/>
      <c r="H549"/>
      <c r="I549"/>
      <c r="J549"/>
      <c r="K549"/>
      <c r="L549"/>
      <c r="M549"/>
      <c r="N549"/>
      <c r="O549"/>
    </row>
    <row r="550" spans="1:15">
      <c r="A550"/>
      <c r="B550"/>
      <c r="C550"/>
      <c r="D550"/>
      <c r="E550"/>
      <c r="F550"/>
      <c r="G550"/>
      <c r="H550"/>
      <c r="I550"/>
      <c r="J550"/>
      <c r="K550"/>
      <c r="L550"/>
      <c r="M550"/>
      <c r="N550"/>
      <c r="O550"/>
    </row>
    <row r="551" spans="1:15">
      <c r="A551"/>
      <c r="B551"/>
      <c r="C551"/>
      <c r="D551"/>
      <c r="E551"/>
      <c r="F551"/>
      <c r="G551"/>
      <c r="H551"/>
      <c r="I551"/>
      <c r="J551"/>
      <c r="K551"/>
      <c r="L551"/>
      <c r="M551"/>
      <c r="N551"/>
      <c r="O551"/>
    </row>
    <row r="552" spans="1:15">
      <c r="A552"/>
      <c r="B552"/>
      <c r="C552"/>
      <c r="D552"/>
      <c r="E552"/>
      <c r="F552"/>
      <c r="G552"/>
      <c r="H552"/>
      <c r="I552"/>
      <c r="J552"/>
      <c r="K552"/>
      <c r="L552"/>
      <c r="M552"/>
      <c r="N552"/>
      <c r="O552"/>
    </row>
    <row r="553" spans="1:15">
      <c r="A553"/>
      <c r="B553"/>
      <c r="C553"/>
      <c r="D553"/>
      <c r="E553"/>
      <c r="F553"/>
      <c r="G553"/>
      <c r="H553"/>
      <c r="I553"/>
      <c r="J553"/>
      <c r="K553"/>
      <c r="L553"/>
      <c r="M553"/>
      <c r="N553"/>
      <c r="O553"/>
    </row>
    <row r="554" spans="1:15">
      <c r="A554"/>
      <c r="B554"/>
      <c r="C554"/>
      <c r="D554"/>
      <c r="E554"/>
      <c r="F554"/>
      <c r="G554"/>
      <c r="H554"/>
      <c r="I554"/>
      <c r="J554"/>
      <c r="K554"/>
      <c r="L554"/>
      <c r="M554"/>
      <c r="N554"/>
      <c r="O554"/>
    </row>
    <row r="555" spans="1:15">
      <c r="A555"/>
      <c r="B555"/>
      <c r="C555"/>
      <c r="D555"/>
      <c r="E555"/>
      <c r="F555"/>
      <c r="G555"/>
      <c r="H555"/>
      <c r="I555"/>
      <c r="J555"/>
      <c r="K555"/>
      <c r="L555"/>
      <c r="M555"/>
      <c r="N555"/>
      <c r="O555"/>
    </row>
    <row r="556" spans="1:15">
      <c r="A556"/>
      <c r="B556"/>
      <c r="C556"/>
      <c r="D556"/>
      <c r="E556"/>
      <c r="F556"/>
      <c r="G556"/>
      <c r="H556"/>
      <c r="I556"/>
      <c r="J556"/>
      <c r="K556"/>
      <c r="L556"/>
      <c r="M556"/>
      <c r="N556"/>
      <c r="O556"/>
    </row>
    <row r="557" spans="1:15">
      <c r="A557"/>
      <c r="B557"/>
      <c r="C557"/>
      <c r="D557"/>
      <c r="E557"/>
      <c r="F557"/>
      <c r="G557"/>
      <c r="H557"/>
      <c r="I557"/>
      <c r="J557"/>
      <c r="K557"/>
      <c r="L557"/>
      <c r="M557"/>
      <c r="N557"/>
      <c r="O557"/>
    </row>
    <row r="558" spans="1:15">
      <c r="A558"/>
      <c r="B558"/>
      <c r="C558"/>
      <c r="D558"/>
      <c r="E558"/>
      <c r="F558"/>
      <c r="G558"/>
      <c r="H558"/>
      <c r="I558"/>
      <c r="J558"/>
      <c r="K558"/>
      <c r="L558"/>
      <c r="M558"/>
      <c r="N558"/>
      <c r="O558"/>
    </row>
    <row r="559" spans="1:15">
      <c r="A559"/>
      <c r="B559"/>
      <c r="C559"/>
      <c r="D559"/>
      <c r="E559"/>
      <c r="F559"/>
      <c r="G559"/>
      <c r="H559"/>
      <c r="I559"/>
      <c r="J559"/>
      <c r="K559"/>
      <c r="L559"/>
      <c r="M559"/>
      <c r="N559"/>
      <c r="O559"/>
    </row>
    <row r="560" spans="1:15">
      <c r="A560"/>
      <c r="B560"/>
      <c r="C560"/>
      <c r="D560"/>
      <c r="E560"/>
      <c r="F560"/>
      <c r="G560"/>
      <c r="H560"/>
      <c r="I560"/>
      <c r="J560"/>
      <c r="K560"/>
      <c r="L560"/>
      <c r="M560"/>
      <c r="N560"/>
      <c r="O560"/>
    </row>
    <row r="561" spans="1:15">
      <c r="A561"/>
      <c r="B561"/>
      <c r="C561"/>
      <c r="D561"/>
      <c r="E561"/>
      <c r="F561"/>
      <c r="G561"/>
      <c r="H561"/>
      <c r="I561"/>
      <c r="J561"/>
      <c r="K561"/>
      <c r="L561"/>
      <c r="M561"/>
      <c r="N561"/>
      <c r="O561"/>
    </row>
    <row r="562" spans="1:15">
      <c r="A562"/>
      <c r="B562"/>
      <c r="C562"/>
      <c r="D562"/>
      <c r="E562"/>
      <c r="F562"/>
      <c r="G562"/>
      <c r="H562"/>
      <c r="I562"/>
      <c r="J562"/>
      <c r="K562"/>
      <c r="L562"/>
      <c r="M562"/>
      <c r="N562"/>
      <c r="O562"/>
    </row>
    <row r="563" spans="1:15">
      <c r="A563"/>
      <c r="B563"/>
      <c r="C563"/>
      <c r="D563"/>
      <c r="E563"/>
      <c r="F563"/>
      <c r="G563"/>
      <c r="H563"/>
      <c r="I563"/>
      <c r="J563"/>
      <c r="K563"/>
      <c r="L563"/>
      <c r="M563"/>
      <c r="N563"/>
      <c r="O563"/>
    </row>
    <row r="564" spans="1:15">
      <c r="A564"/>
      <c r="B564"/>
      <c r="C564"/>
      <c r="D564"/>
      <c r="E564"/>
      <c r="F564"/>
      <c r="G564"/>
      <c r="H564"/>
      <c r="I564"/>
      <c r="J564"/>
      <c r="K564"/>
      <c r="L564"/>
      <c r="M564"/>
      <c r="N564"/>
      <c r="O564"/>
    </row>
    <row r="565" spans="1:15">
      <c r="A565"/>
      <c r="B565"/>
      <c r="C565"/>
      <c r="D565"/>
      <c r="E565"/>
      <c r="F565"/>
      <c r="G565"/>
      <c r="H565"/>
      <c r="I565"/>
      <c r="J565"/>
      <c r="K565"/>
      <c r="L565"/>
      <c r="M565"/>
      <c r="N565"/>
      <c r="O565"/>
    </row>
    <row r="566" spans="1:15">
      <c r="A566"/>
      <c r="B566"/>
      <c r="C566"/>
      <c r="D566"/>
      <c r="E566"/>
      <c r="F566"/>
      <c r="G566"/>
      <c r="H566"/>
      <c r="I566"/>
      <c r="J566"/>
      <c r="K566"/>
      <c r="L566"/>
      <c r="M566"/>
      <c r="N566"/>
      <c r="O566"/>
    </row>
    <row r="567" spans="1:15">
      <c r="A567"/>
      <c r="B567"/>
      <c r="C567"/>
      <c r="D567"/>
      <c r="E567"/>
      <c r="F567"/>
      <c r="G567"/>
      <c r="H567"/>
      <c r="I567"/>
      <c r="J567"/>
      <c r="K567"/>
      <c r="L567"/>
      <c r="M567"/>
      <c r="N567"/>
      <c r="O567"/>
    </row>
    <row r="568" spans="1:15">
      <c r="A568"/>
      <c r="B568"/>
      <c r="C568"/>
      <c r="D568"/>
      <c r="E568"/>
      <c r="F568"/>
      <c r="G568"/>
      <c r="H568"/>
      <c r="I568"/>
      <c r="J568"/>
      <c r="K568"/>
      <c r="L568"/>
      <c r="M568"/>
      <c r="N568"/>
      <c r="O568"/>
    </row>
    <row r="569" spans="1:15">
      <c r="A569"/>
      <c r="B569"/>
      <c r="C569"/>
      <c r="D569"/>
      <c r="E569"/>
      <c r="F569"/>
      <c r="G569"/>
      <c r="H569"/>
      <c r="I569"/>
      <c r="J569"/>
      <c r="K569"/>
      <c r="L569"/>
      <c r="M569"/>
      <c r="N569"/>
      <c r="O569"/>
    </row>
    <row r="570" spans="1:15">
      <c r="A570"/>
      <c r="B570"/>
      <c r="C570"/>
      <c r="D570"/>
      <c r="E570"/>
      <c r="F570"/>
      <c r="G570"/>
      <c r="H570"/>
      <c r="I570"/>
      <c r="J570"/>
      <c r="K570"/>
      <c r="L570"/>
      <c r="M570"/>
      <c r="N570"/>
      <c r="O570"/>
    </row>
    <row r="571" spans="1:15">
      <c r="A571"/>
      <c r="B571"/>
      <c r="C571"/>
      <c r="D571"/>
      <c r="E571"/>
      <c r="F571"/>
      <c r="G571"/>
      <c r="H571"/>
      <c r="I571"/>
      <c r="J571"/>
      <c r="K571"/>
      <c r="L571"/>
      <c r="M571"/>
      <c r="N571"/>
      <c r="O571"/>
    </row>
    <row r="572" spans="1:15">
      <c r="A572"/>
      <c r="B572"/>
      <c r="C572"/>
      <c r="D572"/>
      <c r="E572"/>
      <c r="F572"/>
      <c r="G572"/>
      <c r="H572"/>
      <c r="I572"/>
      <c r="J572"/>
      <c r="K572"/>
      <c r="L572"/>
      <c r="M572"/>
      <c r="N572"/>
      <c r="O572"/>
    </row>
    <row r="573" spans="1:15">
      <c r="A573"/>
      <c r="B573"/>
      <c r="C573"/>
      <c r="D573"/>
      <c r="E573"/>
      <c r="F573"/>
      <c r="G573"/>
      <c r="H573"/>
      <c r="I573"/>
      <c r="J573"/>
      <c r="K573"/>
      <c r="L573"/>
      <c r="M573"/>
      <c r="N573"/>
      <c r="O573"/>
    </row>
    <row r="574" spans="1:15">
      <c r="A574"/>
      <c r="B574"/>
      <c r="C574"/>
      <c r="D574"/>
      <c r="E574"/>
      <c r="F574"/>
      <c r="G574"/>
      <c r="H574"/>
      <c r="I574"/>
      <c r="J574"/>
      <c r="K574"/>
      <c r="L574"/>
      <c r="M574"/>
      <c r="N574"/>
      <c r="O574"/>
    </row>
    <row r="575" spans="1:15">
      <c r="A575"/>
      <c r="B575"/>
      <c r="C575"/>
      <c r="D575"/>
      <c r="E575"/>
      <c r="F575"/>
      <c r="G575"/>
      <c r="H575"/>
      <c r="I575"/>
      <c r="J575"/>
      <c r="K575"/>
      <c r="L575"/>
      <c r="M575"/>
      <c r="N575"/>
      <c r="O575"/>
    </row>
    <row r="576" spans="1:15">
      <c r="A576"/>
      <c r="B576"/>
      <c r="C576"/>
      <c r="D576"/>
      <c r="E576"/>
      <c r="F576"/>
      <c r="G576"/>
      <c r="H576"/>
      <c r="I576"/>
      <c r="J576"/>
      <c r="K576"/>
      <c r="L576"/>
      <c r="M576"/>
      <c r="N576"/>
      <c r="O576"/>
    </row>
    <row r="577" spans="1:15">
      <c r="A577"/>
      <c r="B577"/>
      <c r="C577"/>
      <c r="D577"/>
      <c r="E577"/>
      <c r="F577"/>
      <c r="G577"/>
      <c r="H577"/>
      <c r="I577"/>
      <c r="J577"/>
      <c r="K577"/>
      <c r="L577"/>
      <c r="M577"/>
      <c r="N577"/>
      <c r="O577"/>
    </row>
    <row r="578" spans="1:15">
      <c r="A578"/>
      <c r="B578"/>
      <c r="C578"/>
      <c r="D578"/>
      <c r="E578"/>
      <c r="F578"/>
      <c r="G578"/>
      <c r="H578"/>
      <c r="I578"/>
      <c r="J578"/>
      <c r="K578"/>
      <c r="L578"/>
      <c r="M578"/>
      <c r="N578"/>
      <c r="O578"/>
    </row>
    <row r="579" spans="1:15">
      <c r="A579"/>
      <c r="B579"/>
      <c r="C579"/>
      <c r="D579"/>
      <c r="E579"/>
      <c r="F579"/>
      <c r="G579"/>
      <c r="H579"/>
      <c r="I579"/>
      <c r="J579"/>
      <c r="K579"/>
      <c r="L579"/>
      <c r="M579"/>
      <c r="N579"/>
      <c r="O579"/>
    </row>
    <row r="580" spans="1:15">
      <c r="A580"/>
      <c r="B580"/>
      <c r="C580"/>
      <c r="D580"/>
      <c r="E580"/>
      <c r="F580"/>
      <c r="G580"/>
      <c r="H580"/>
      <c r="I580"/>
      <c r="J580"/>
      <c r="K580"/>
      <c r="L580"/>
      <c r="M580"/>
      <c r="N580"/>
      <c r="O580"/>
    </row>
    <row r="581" spans="1:15">
      <c r="A581"/>
      <c r="B581"/>
      <c r="C581"/>
      <c r="D581"/>
      <c r="E581"/>
      <c r="F581"/>
      <c r="G581"/>
      <c r="H581"/>
      <c r="I581"/>
      <c r="J581"/>
      <c r="K581"/>
      <c r="L581"/>
      <c r="M581"/>
      <c r="N581"/>
      <c r="O581"/>
    </row>
    <row r="582" spans="1:15">
      <c r="A582"/>
      <c r="B582"/>
      <c r="C582"/>
      <c r="D582"/>
      <c r="E582"/>
      <c r="F582"/>
      <c r="G582"/>
      <c r="H582"/>
      <c r="I582"/>
      <c r="J582"/>
      <c r="K582"/>
      <c r="L582"/>
      <c r="M582"/>
      <c r="N582"/>
      <c r="O582"/>
    </row>
    <row r="583" spans="1:15">
      <c r="A583"/>
      <c r="B583"/>
      <c r="C583"/>
      <c r="D583"/>
      <c r="E583"/>
      <c r="F583"/>
      <c r="G583"/>
      <c r="H583"/>
      <c r="I583"/>
      <c r="J583"/>
      <c r="K583"/>
      <c r="L583"/>
      <c r="M583"/>
      <c r="N583"/>
      <c r="O583"/>
    </row>
    <row r="584" spans="1:15">
      <c r="A584"/>
      <c r="B584"/>
      <c r="C584"/>
      <c r="D584"/>
      <c r="E584"/>
      <c r="F584"/>
      <c r="G584"/>
      <c r="H584"/>
      <c r="I584"/>
      <c r="J584"/>
      <c r="K584"/>
      <c r="L584"/>
      <c r="M584"/>
      <c r="N584"/>
      <c r="O584"/>
    </row>
    <row r="585" spans="1:15">
      <c r="A585"/>
      <c r="B585"/>
      <c r="C585"/>
      <c r="D585"/>
      <c r="E585"/>
      <c r="F585"/>
      <c r="G585"/>
      <c r="H585"/>
      <c r="I585"/>
      <c r="J585"/>
      <c r="K585"/>
      <c r="L585"/>
      <c r="M585"/>
      <c r="N585"/>
      <c r="O585"/>
    </row>
    <row r="586" spans="1:15">
      <c r="A586"/>
      <c r="B586"/>
      <c r="C586"/>
      <c r="D586"/>
      <c r="E586"/>
      <c r="F586"/>
      <c r="G586"/>
      <c r="H586"/>
      <c r="I586"/>
      <c r="J586"/>
      <c r="K586"/>
      <c r="L586"/>
      <c r="M586"/>
      <c r="N586"/>
      <c r="O586"/>
    </row>
    <row r="587" spans="1:15">
      <c r="A587"/>
      <c r="B587"/>
      <c r="C587"/>
      <c r="D587"/>
      <c r="E587"/>
      <c r="F587"/>
      <c r="G587"/>
      <c r="H587"/>
      <c r="I587"/>
      <c r="J587"/>
      <c r="K587"/>
      <c r="L587"/>
      <c r="M587"/>
      <c r="N587"/>
      <c r="O587"/>
    </row>
    <row r="588" spans="1:15">
      <c r="A588"/>
      <c r="B588"/>
      <c r="C588"/>
      <c r="D588"/>
      <c r="E588"/>
      <c r="F588"/>
      <c r="G588"/>
      <c r="H588"/>
      <c r="I588"/>
      <c r="J588"/>
      <c r="K588"/>
      <c r="L588"/>
      <c r="M588"/>
      <c r="N588"/>
      <c r="O588"/>
    </row>
    <row r="589" spans="1:15">
      <c r="A589"/>
      <c r="B589"/>
      <c r="C589"/>
      <c r="D589"/>
      <c r="E589"/>
      <c r="F589"/>
      <c r="G589"/>
      <c r="H589"/>
      <c r="I589"/>
      <c r="J589"/>
      <c r="K589"/>
      <c r="L589"/>
      <c r="M589"/>
      <c r="N589"/>
      <c r="O589"/>
    </row>
    <row r="590" spans="1:15">
      <c r="A590"/>
      <c r="B590"/>
      <c r="C590"/>
      <c r="D590"/>
      <c r="E590"/>
      <c r="F590"/>
      <c r="G590"/>
      <c r="H590"/>
      <c r="I590"/>
      <c r="J590"/>
      <c r="K590"/>
      <c r="L590"/>
      <c r="M590"/>
      <c r="N590"/>
      <c r="O590"/>
    </row>
    <row r="591" spans="1:15">
      <c r="A591"/>
      <c r="B591"/>
      <c r="C591"/>
      <c r="D591"/>
      <c r="E591"/>
      <c r="F591"/>
      <c r="G591"/>
      <c r="H591"/>
      <c r="I591"/>
      <c r="J591"/>
      <c r="K591"/>
      <c r="L591"/>
      <c r="M591"/>
      <c r="N591"/>
      <c r="O591"/>
    </row>
    <row r="592" spans="1:15">
      <c r="A592"/>
      <c r="B592"/>
      <c r="C592"/>
      <c r="D592"/>
      <c r="E592"/>
      <c r="F592"/>
      <c r="G592"/>
      <c r="H592"/>
      <c r="I592"/>
      <c r="J592"/>
      <c r="K592"/>
      <c r="L592"/>
      <c r="M592"/>
      <c r="N592"/>
      <c r="O592"/>
    </row>
    <row r="593" spans="1:15">
      <c r="A593"/>
      <c r="B593"/>
      <c r="C593"/>
      <c r="D593"/>
      <c r="E593"/>
      <c r="F593"/>
      <c r="G593"/>
      <c r="H593"/>
      <c r="I593"/>
      <c r="J593"/>
      <c r="K593"/>
      <c r="L593"/>
      <c r="M593"/>
      <c r="N593"/>
      <c r="O593"/>
    </row>
    <row r="594" spans="1:15">
      <c r="A594"/>
      <c r="B594"/>
      <c r="C594"/>
      <c r="D594"/>
      <c r="E594"/>
      <c r="F594"/>
      <c r="G594"/>
      <c r="H594"/>
      <c r="I594"/>
      <c r="J594"/>
      <c r="K594"/>
      <c r="L594"/>
      <c r="M594"/>
      <c r="N594"/>
      <c r="O594"/>
    </row>
    <row r="595" spans="1:15">
      <c r="A595"/>
      <c r="B595"/>
      <c r="C595"/>
      <c r="D595"/>
      <c r="E595"/>
      <c r="F595"/>
      <c r="G595"/>
      <c r="H595"/>
      <c r="I595"/>
      <c r="J595"/>
      <c r="K595"/>
      <c r="L595"/>
      <c r="M595"/>
      <c r="N595"/>
      <c r="O595"/>
    </row>
    <row r="596" spans="1:15">
      <c r="A596"/>
      <c r="B596"/>
      <c r="C596"/>
      <c r="D596"/>
      <c r="E596"/>
      <c r="F596"/>
      <c r="G596"/>
      <c r="H596"/>
      <c r="I596"/>
      <c r="J596"/>
      <c r="K596"/>
      <c r="L596"/>
      <c r="M596"/>
      <c r="N596"/>
      <c r="O596"/>
    </row>
    <row r="597" spans="1:15">
      <c r="A597"/>
      <c r="B597"/>
      <c r="C597"/>
      <c r="D597"/>
      <c r="E597"/>
      <c r="F597"/>
      <c r="G597"/>
      <c r="H597"/>
      <c r="I597"/>
      <c r="J597"/>
      <c r="K597"/>
      <c r="L597"/>
      <c r="M597"/>
      <c r="N597"/>
      <c r="O597"/>
    </row>
    <row r="598" spans="1:15">
      <c r="A598"/>
      <c r="B598"/>
      <c r="C598"/>
      <c r="D598"/>
      <c r="E598"/>
      <c r="F598"/>
      <c r="G598"/>
      <c r="H598"/>
      <c r="I598"/>
      <c r="J598"/>
      <c r="K598"/>
      <c r="L598"/>
      <c r="M598"/>
      <c r="N598"/>
      <c r="O598"/>
    </row>
    <row r="599" spans="1:15">
      <c r="A599"/>
      <c r="B599"/>
      <c r="C599"/>
      <c r="D599"/>
      <c r="E599"/>
      <c r="F599"/>
      <c r="G599"/>
      <c r="H599"/>
      <c r="I599"/>
      <c r="J599"/>
      <c r="K599"/>
      <c r="L599"/>
      <c r="M599"/>
      <c r="N599"/>
      <c r="O599"/>
    </row>
    <row r="600" spans="1:15">
      <c r="A600"/>
      <c r="B600"/>
      <c r="C600"/>
      <c r="D600"/>
      <c r="E600"/>
      <c r="F600"/>
      <c r="G600"/>
      <c r="H600"/>
      <c r="I600"/>
      <c r="J600"/>
      <c r="K600"/>
      <c r="L600"/>
      <c r="M600"/>
      <c r="N600"/>
      <c r="O600"/>
    </row>
    <row r="601" spans="1:15">
      <c r="A601"/>
      <c r="B601"/>
      <c r="C601"/>
      <c r="D601"/>
      <c r="E601"/>
      <c r="F601"/>
      <c r="G601"/>
      <c r="H601"/>
      <c r="I601"/>
      <c r="J601"/>
      <c r="K601"/>
      <c r="L601"/>
      <c r="M601"/>
      <c r="N601"/>
      <c r="O601"/>
    </row>
    <row r="602" spans="1:15">
      <c r="A602"/>
      <c r="B602"/>
      <c r="C602"/>
      <c r="D602"/>
      <c r="E602"/>
      <c r="F602"/>
      <c r="G602"/>
      <c r="H602"/>
      <c r="I602"/>
      <c r="J602"/>
      <c r="K602"/>
      <c r="L602"/>
      <c r="M602"/>
      <c r="N602"/>
      <c r="O602"/>
    </row>
    <row r="603" spans="1:15">
      <c r="A603"/>
      <c r="B603"/>
      <c r="C603"/>
      <c r="D603"/>
      <c r="E603"/>
      <c r="F603"/>
      <c r="G603"/>
      <c r="H603"/>
      <c r="I603"/>
      <c r="J603"/>
      <c r="K603"/>
      <c r="L603"/>
      <c r="M603"/>
      <c r="N603"/>
      <c r="O603"/>
    </row>
    <row r="604" spans="1:15">
      <c r="A604"/>
      <c r="B604"/>
      <c r="C604"/>
      <c r="D604"/>
      <c r="E604"/>
      <c r="F604"/>
      <c r="G604"/>
      <c r="H604"/>
      <c r="I604"/>
      <c r="J604"/>
      <c r="K604"/>
      <c r="L604"/>
      <c r="M604"/>
      <c r="N604"/>
      <c r="O604"/>
    </row>
    <row r="605" spans="1:15">
      <c r="A605"/>
      <c r="B605"/>
      <c r="C605"/>
      <c r="D605"/>
      <c r="E605"/>
      <c r="F605"/>
      <c r="G605"/>
      <c r="H605"/>
      <c r="I605"/>
      <c r="J605"/>
      <c r="K605"/>
      <c r="L605"/>
      <c r="M605"/>
      <c r="N605"/>
      <c r="O605"/>
    </row>
    <row r="606" spans="1:15">
      <c r="A606"/>
      <c r="B606"/>
      <c r="C606"/>
      <c r="D606"/>
      <c r="E606"/>
      <c r="F606"/>
      <c r="G606"/>
      <c r="H606"/>
      <c r="I606"/>
      <c r="J606"/>
      <c r="K606"/>
      <c r="L606"/>
      <c r="M606"/>
      <c r="N606"/>
      <c r="O606"/>
    </row>
    <row r="607" spans="1:15">
      <c r="A607"/>
      <c r="B607"/>
      <c r="C607"/>
      <c r="D607"/>
      <c r="E607"/>
      <c r="F607"/>
      <c r="G607"/>
      <c r="H607"/>
      <c r="I607"/>
      <c r="J607"/>
      <c r="K607"/>
      <c r="L607"/>
      <c r="M607"/>
      <c r="N607"/>
      <c r="O607"/>
    </row>
    <row r="608" spans="1:15">
      <c r="A608"/>
      <c r="B608"/>
      <c r="C608"/>
      <c r="D608"/>
      <c r="E608"/>
      <c r="F608"/>
      <c r="G608"/>
      <c r="H608"/>
      <c r="I608"/>
      <c r="J608"/>
      <c r="K608"/>
      <c r="L608"/>
      <c r="M608"/>
      <c r="N608"/>
      <c r="O608"/>
    </row>
    <row r="609" spans="1:15">
      <c r="A609"/>
      <c r="B609"/>
      <c r="C609"/>
      <c r="D609"/>
      <c r="E609"/>
      <c r="F609"/>
      <c r="G609"/>
      <c r="H609"/>
      <c r="I609"/>
      <c r="J609"/>
      <c r="K609"/>
      <c r="L609"/>
      <c r="M609"/>
      <c r="N609"/>
      <c r="O609"/>
    </row>
    <row r="610" spans="1:15">
      <c r="A610"/>
      <c r="B610"/>
      <c r="C610"/>
      <c r="D610"/>
      <c r="E610"/>
      <c r="F610"/>
      <c r="G610"/>
      <c r="H610"/>
      <c r="I610"/>
      <c r="J610"/>
      <c r="K610"/>
      <c r="L610"/>
      <c r="M610"/>
      <c r="N610"/>
      <c r="O610"/>
    </row>
    <row r="611" spans="1:15">
      <c r="A611"/>
      <c r="B611"/>
      <c r="C611"/>
      <c r="D611"/>
      <c r="E611"/>
      <c r="F611"/>
      <c r="G611"/>
      <c r="H611"/>
      <c r="I611"/>
      <c r="J611"/>
      <c r="K611"/>
      <c r="L611"/>
      <c r="M611"/>
      <c r="N611"/>
      <c r="O611"/>
    </row>
    <row r="612" spans="1:15">
      <c r="A612"/>
      <c r="B612"/>
      <c r="C612"/>
      <c r="D612"/>
      <c r="E612"/>
      <c r="F612"/>
      <c r="G612"/>
      <c r="H612"/>
      <c r="I612"/>
      <c r="J612"/>
      <c r="K612"/>
      <c r="L612"/>
      <c r="M612"/>
      <c r="N612"/>
      <c r="O612"/>
    </row>
    <row r="613" spans="1:15">
      <c r="A613"/>
      <c r="B613"/>
      <c r="C613"/>
      <c r="D613"/>
      <c r="E613"/>
      <c r="F613"/>
      <c r="G613"/>
      <c r="H613"/>
      <c r="I613"/>
      <c r="J613"/>
      <c r="K613"/>
      <c r="L613"/>
      <c r="M613"/>
      <c r="N613"/>
      <c r="O613"/>
    </row>
    <row r="614" spans="1:15">
      <c r="A614"/>
      <c r="B614"/>
      <c r="C614"/>
      <c r="D614"/>
      <c r="E614"/>
      <c r="F614"/>
      <c r="G614"/>
      <c r="H614"/>
      <c r="I614"/>
      <c r="J614"/>
      <c r="K614"/>
      <c r="L614"/>
      <c r="M614"/>
      <c r="N614"/>
      <c r="O614"/>
    </row>
    <row r="615" spans="1:15">
      <c r="A615"/>
      <c r="B615"/>
      <c r="C615"/>
      <c r="D615"/>
      <c r="E615"/>
      <c r="F615"/>
      <c r="G615"/>
      <c r="H615"/>
      <c r="I615"/>
      <c r="J615"/>
      <c r="K615"/>
      <c r="L615"/>
      <c r="M615"/>
      <c r="N615"/>
      <c r="O615"/>
    </row>
    <row r="616" spans="1:15">
      <c r="A616"/>
      <c r="B616"/>
      <c r="C616"/>
      <c r="D616"/>
      <c r="E616"/>
      <c r="F616"/>
      <c r="G616"/>
      <c r="H616"/>
      <c r="I616"/>
      <c r="J616"/>
      <c r="K616"/>
      <c r="L616"/>
      <c r="M616"/>
      <c r="N616"/>
      <c r="O616"/>
    </row>
    <row r="617" spans="1:15">
      <c r="A617"/>
      <c r="B617"/>
      <c r="C617"/>
      <c r="D617"/>
      <c r="E617"/>
      <c r="F617"/>
      <c r="G617"/>
      <c r="H617"/>
      <c r="I617"/>
      <c r="J617"/>
      <c r="K617"/>
      <c r="L617"/>
      <c r="M617"/>
      <c r="N617"/>
      <c r="O617"/>
    </row>
    <row r="618" spans="1:15">
      <c r="A618"/>
      <c r="B618"/>
      <c r="C618"/>
      <c r="D618"/>
      <c r="E618"/>
      <c r="F618"/>
      <c r="G618"/>
      <c r="H618"/>
      <c r="I618"/>
      <c r="J618"/>
      <c r="K618"/>
      <c r="L618"/>
      <c r="M618"/>
      <c r="N618"/>
      <c r="O618"/>
    </row>
    <row r="619" spans="1:15">
      <c r="A619"/>
      <c r="B619"/>
      <c r="C619"/>
      <c r="D619"/>
      <c r="E619"/>
      <c r="F619"/>
      <c r="G619"/>
      <c r="H619"/>
      <c r="I619"/>
      <c r="J619"/>
      <c r="K619"/>
      <c r="L619"/>
      <c r="M619"/>
      <c r="N619"/>
      <c r="O619"/>
    </row>
    <row r="620" spans="1:15">
      <c r="A620"/>
      <c r="B620"/>
      <c r="C620"/>
      <c r="D620"/>
      <c r="E620"/>
      <c r="F620"/>
      <c r="G620"/>
      <c r="H620"/>
      <c r="I620"/>
      <c r="J620"/>
      <c r="K620"/>
      <c r="L620"/>
      <c r="M620"/>
      <c r="N620"/>
      <c r="O620"/>
    </row>
    <row r="621" spans="1:15">
      <c r="A621"/>
      <c r="B621"/>
      <c r="C621"/>
      <c r="D621"/>
      <c r="E621"/>
      <c r="F621"/>
      <c r="G621"/>
      <c r="H621"/>
      <c r="I621"/>
      <c r="J621"/>
      <c r="K621"/>
      <c r="L621"/>
      <c r="M621"/>
      <c r="N621"/>
      <c r="O621"/>
    </row>
    <row r="622" spans="1:15">
      <c r="A622"/>
      <c r="B622"/>
      <c r="C622"/>
      <c r="D622"/>
      <c r="E622"/>
      <c r="F622"/>
      <c r="G622"/>
      <c r="H622"/>
      <c r="I622"/>
      <c r="J622"/>
      <c r="K622"/>
      <c r="L622"/>
      <c r="M622"/>
      <c r="N622"/>
      <c r="O622"/>
    </row>
    <row r="623" spans="1:15">
      <c r="A623"/>
      <c r="B623"/>
      <c r="C623"/>
      <c r="D623"/>
      <c r="E623"/>
      <c r="F623"/>
      <c r="G623"/>
      <c r="H623"/>
      <c r="I623"/>
      <c r="J623"/>
      <c r="K623"/>
      <c r="L623"/>
      <c r="M623"/>
      <c r="N623"/>
      <c r="O623"/>
    </row>
    <row r="624" spans="1:15">
      <c r="A624"/>
      <c r="B624"/>
      <c r="C624"/>
      <c r="D624"/>
      <c r="E624"/>
      <c r="F624"/>
      <c r="G624"/>
      <c r="H624"/>
      <c r="I624"/>
      <c r="J624"/>
      <c r="K624"/>
      <c r="L624"/>
      <c r="M624"/>
      <c r="N624"/>
      <c r="O624"/>
    </row>
    <row r="625" spans="1:15">
      <c r="A625"/>
      <c r="B625"/>
      <c r="C625"/>
      <c r="D625"/>
      <c r="E625"/>
      <c r="F625"/>
      <c r="G625"/>
      <c r="H625"/>
      <c r="I625"/>
      <c r="J625"/>
      <c r="K625"/>
      <c r="L625"/>
      <c r="M625"/>
      <c r="N625"/>
      <c r="O625"/>
    </row>
    <row r="626" spans="1:15">
      <c r="A626"/>
      <c r="B626"/>
      <c r="C626"/>
      <c r="D626"/>
      <c r="E626"/>
      <c r="F626"/>
      <c r="G626"/>
      <c r="H626"/>
      <c r="I626"/>
      <c r="J626"/>
      <c r="K626"/>
      <c r="L626"/>
      <c r="M626"/>
      <c r="N626"/>
      <c r="O626"/>
    </row>
    <row r="627" spans="1:15">
      <c r="A627"/>
      <c r="B627"/>
      <c r="C627"/>
      <c r="D627"/>
      <c r="E627"/>
      <c r="F627"/>
      <c r="G627"/>
      <c r="H627"/>
      <c r="I627"/>
      <c r="J627"/>
      <c r="K627"/>
      <c r="L627"/>
      <c r="M627"/>
      <c r="N627"/>
      <c r="O627"/>
    </row>
    <row r="628" spans="1:15">
      <c r="A628"/>
      <c r="B628"/>
      <c r="C628"/>
      <c r="D628"/>
      <c r="E628"/>
      <c r="F628"/>
      <c r="G628"/>
      <c r="H628"/>
      <c r="I628"/>
      <c r="J628"/>
      <c r="K628"/>
      <c r="L628"/>
      <c r="M628"/>
      <c r="N628"/>
      <c r="O628"/>
    </row>
    <row r="629" spans="1:15">
      <c r="A629"/>
      <c r="B629"/>
      <c r="C629"/>
      <c r="D629"/>
      <c r="E629"/>
      <c r="F629"/>
      <c r="G629"/>
      <c r="H629"/>
      <c r="I629"/>
      <c r="J629"/>
      <c r="K629"/>
      <c r="L629"/>
      <c r="M629"/>
      <c r="N629"/>
      <c r="O629"/>
    </row>
    <row r="630" spans="1:15">
      <c r="A630"/>
      <c r="B630"/>
      <c r="C630"/>
      <c r="D630"/>
      <c r="E630"/>
      <c r="F630"/>
      <c r="G630"/>
      <c r="H630"/>
      <c r="I630"/>
      <c r="J630"/>
      <c r="K630"/>
      <c r="L630"/>
      <c r="M630"/>
      <c r="N630"/>
      <c r="O630"/>
    </row>
    <row r="631" spans="1:15">
      <c r="A631"/>
      <c r="B631"/>
      <c r="C631"/>
      <c r="D631"/>
      <c r="E631"/>
      <c r="F631"/>
      <c r="G631"/>
      <c r="H631"/>
      <c r="I631"/>
      <c r="J631"/>
      <c r="K631"/>
      <c r="L631"/>
      <c r="M631"/>
      <c r="N631"/>
      <c r="O631"/>
    </row>
    <row r="632" spans="1:15">
      <c r="A632"/>
      <c r="B632"/>
      <c r="C632"/>
      <c r="D632"/>
      <c r="E632"/>
      <c r="F632"/>
      <c r="G632"/>
      <c r="H632"/>
      <c r="I632"/>
      <c r="J632"/>
      <c r="K632"/>
      <c r="L632"/>
      <c r="M632"/>
      <c r="N632"/>
      <c r="O632"/>
    </row>
    <row r="633" spans="1:15">
      <c r="A633"/>
      <c r="B633"/>
      <c r="C633"/>
      <c r="D633"/>
      <c r="E633"/>
      <c r="F633"/>
      <c r="G633"/>
      <c r="H633"/>
      <c r="I633"/>
      <c r="J633"/>
      <c r="K633"/>
      <c r="L633"/>
      <c r="M633"/>
      <c r="N633"/>
      <c r="O633"/>
    </row>
    <row r="634" spans="1:15">
      <c r="A634"/>
      <c r="B634"/>
      <c r="C634"/>
      <c r="D634"/>
      <c r="E634"/>
      <c r="F634"/>
      <c r="G634"/>
      <c r="H634"/>
      <c r="I634"/>
      <c r="J634"/>
      <c r="K634"/>
      <c r="L634"/>
      <c r="M634"/>
      <c r="N634"/>
      <c r="O634"/>
    </row>
    <row r="635" spans="1:15">
      <c r="A635"/>
      <c r="B635"/>
      <c r="C635"/>
      <c r="D635"/>
      <c r="E635"/>
      <c r="F635"/>
      <c r="G635"/>
      <c r="H635"/>
      <c r="I635"/>
      <c r="J635"/>
      <c r="K635"/>
      <c r="L635"/>
      <c r="M635"/>
      <c r="N635"/>
      <c r="O635"/>
    </row>
    <row r="636" spans="1:15">
      <c r="A636"/>
      <c r="B636"/>
      <c r="C636"/>
      <c r="D636"/>
      <c r="E636"/>
      <c r="F636"/>
      <c r="G636"/>
      <c r="H636"/>
      <c r="I636"/>
      <c r="J636"/>
      <c r="K636"/>
      <c r="L636"/>
      <c r="M636"/>
      <c r="N636"/>
      <c r="O636"/>
    </row>
    <row r="637" spans="1:15">
      <c r="A637"/>
      <c r="B637"/>
      <c r="C637"/>
      <c r="D637"/>
      <c r="E637"/>
      <c r="F637"/>
      <c r="G637"/>
      <c r="H637"/>
      <c r="I637"/>
      <c r="J637"/>
      <c r="K637"/>
      <c r="L637"/>
      <c r="M637"/>
      <c r="N637"/>
      <c r="O637"/>
    </row>
    <row r="638" spans="1:15">
      <c r="A638"/>
      <c r="B638"/>
      <c r="C638"/>
      <c r="D638"/>
      <c r="E638"/>
      <c r="F638"/>
      <c r="G638"/>
      <c r="H638"/>
      <c r="I638"/>
      <c r="J638"/>
      <c r="K638"/>
      <c r="L638"/>
      <c r="M638"/>
      <c r="N638"/>
      <c r="O638"/>
    </row>
    <row r="639" spans="1:15">
      <c r="A639"/>
      <c r="B639"/>
      <c r="C639"/>
      <c r="D639"/>
      <c r="E639"/>
      <c r="F639"/>
      <c r="G639"/>
      <c r="H639"/>
      <c r="I639"/>
      <c r="J639"/>
      <c r="K639"/>
      <c r="L639"/>
      <c r="M639"/>
      <c r="N639"/>
      <c r="O639"/>
    </row>
    <row r="640" spans="1:15">
      <c r="A640"/>
      <c r="B640"/>
      <c r="C640"/>
      <c r="D640"/>
      <c r="E640"/>
      <c r="F640"/>
      <c r="G640"/>
      <c r="H640"/>
      <c r="I640"/>
      <c r="J640"/>
      <c r="K640"/>
      <c r="L640"/>
      <c r="M640"/>
      <c r="N640"/>
      <c r="O640"/>
    </row>
    <row r="641" spans="1:15">
      <c r="A641"/>
      <c r="B641"/>
      <c r="C641"/>
      <c r="D641"/>
      <c r="E641"/>
      <c r="F641"/>
      <c r="G641"/>
      <c r="H641"/>
      <c r="I641"/>
      <c r="J641"/>
      <c r="K641"/>
      <c r="L641"/>
      <c r="M641"/>
      <c r="N641"/>
      <c r="O641"/>
    </row>
    <row r="642" spans="1:15">
      <c r="A642"/>
      <c r="B642"/>
      <c r="C642"/>
      <c r="D642"/>
      <c r="E642"/>
      <c r="F642"/>
      <c r="G642"/>
      <c r="H642"/>
      <c r="I642"/>
      <c r="J642"/>
      <c r="K642"/>
      <c r="L642"/>
      <c r="M642"/>
      <c r="N642"/>
      <c r="O642"/>
    </row>
    <row r="643" spans="1:15">
      <c r="A643"/>
      <c r="B643"/>
      <c r="C643"/>
      <c r="D643"/>
      <c r="E643"/>
      <c r="F643"/>
      <c r="G643"/>
      <c r="H643"/>
      <c r="I643"/>
      <c r="J643"/>
      <c r="K643"/>
      <c r="L643"/>
      <c r="M643"/>
      <c r="N643"/>
      <c r="O643"/>
    </row>
    <row r="644" spans="1:15">
      <c r="A644"/>
      <c r="B644"/>
      <c r="C644"/>
      <c r="D644"/>
      <c r="E644"/>
      <c r="F644"/>
      <c r="G644"/>
      <c r="H644"/>
      <c r="I644"/>
      <c r="J644"/>
      <c r="K644"/>
      <c r="L644"/>
      <c r="M644"/>
      <c r="N644"/>
      <c r="O644"/>
    </row>
    <row r="645" spans="1:15">
      <c r="A645"/>
      <c r="B645"/>
      <c r="C645"/>
      <c r="D645"/>
      <c r="E645"/>
      <c r="F645"/>
      <c r="G645"/>
      <c r="H645"/>
      <c r="I645"/>
      <c r="J645"/>
      <c r="K645"/>
      <c r="L645"/>
      <c r="M645"/>
      <c r="N645"/>
      <c r="O645"/>
    </row>
    <row r="646" spans="1:15">
      <c r="A646"/>
      <c r="B646"/>
      <c r="C646"/>
      <c r="D646"/>
      <c r="E646"/>
      <c r="F646"/>
      <c r="G646"/>
      <c r="H646"/>
      <c r="I646"/>
      <c r="J646"/>
      <c r="K646"/>
      <c r="L646"/>
      <c r="M646"/>
      <c r="N646"/>
      <c r="O646"/>
    </row>
    <row r="647" spans="1:15">
      <c r="A647"/>
      <c r="B647"/>
      <c r="C647"/>
      <c r="D647"/>
      <c r="E647"/>
      <c r="F647"/>
      <c r="G647"/>
      <c r="H647"/>
      <c r="I647"/>
      <c r="J647"/>
      <c r="K647"/>
      <c r="L647"/>
      <c r="M647"/>
      <c r="N647"/>
      <c r="O647"/>
    </row>
    <row r="648" spans="1:15">
      <c r="A648"/>
      <c r="B648"/>
      <c r="C648"/>
      <c r="D648"/>
      <c r="E648"/>
      <c r="F648"/>
      <c r="G648"/>
      <c r="H648"/>
      <c r="I648"/>
      <c r="J648"/>
      <c r="K648"/>
      <c r="L648"/>
      <c r="M648"/>
      <c r="N648"/>
      <c r="O648"/>
    </row>
    <row r="649" spans="1:15">
      <c r="A649"/>
      <c r="B649"/>
      <c r="C649"/>
      <c r="D649"/>
      <c r="E649"/>
      <c r="F649"/>
      <c r="G649"/>
      <c r="H649"/>
      <c r="I649"/>
      <c r="J649"/>
      <c r="K649"/>
      <c r="L649"/>
      <c r="M649"/>
      <c r="N649"/>
      <c r="O649"/>
    </row>
    <row r="650" spans="1:15">
      <c r="A650"/>
      <c r="B650"/>
      <c r="C650"/>
      <c r="D650"/>
      <c r="E650"/>
      <c r="F650"/>
      <c r="G650"/>
      <c r="H650"/>
      <c r="I650"/>
      <c r="J650"/>
      <c r="K650"/>
      <c r="L650"/>
      <c r="M650"/>
      <c r="N650"/>
      <c r="O650"/>
    </row>
    <row r="651" spans="1:15">
      <c r="A651"/>
      <c r="B651"/>
      <c r="C651"/>
      <c r="D651"/>
      <c r="E651"/>
      <c r="F651"/>
      <c r="G651"/>
      <c r="H651"/>
      <c r="I651"/>
      <c r="J651"/>
      <c r="K651"/>
      <c r="L651"/>
      <c r="M651"/>
      <c r="N651"/>
      <c r="O651"/>
    </row>
    <row r="652" spans="1:15">
      <c r="A652"/>
      <c r="B652"/>
      <c r="C652"/>
      <c r="D652"/>
      <c r="E652"/>
      <c r="F652"/>
      <c r="G652"/>
      <c r="H652"/>
      <c r="I652"/>
      <c r="J652"/>
      <c r="K652"/>
      <c r="L652"/>
      <c r="M652"/>
      <c r="N652"/>
      <c r="O652"/>
    </row>
    <row r="653" spans="1:15">
      <c r="A653"/>
      <c r="B653"/>
      <c r="C653"/>
      <c r="D653"/>
      <c r="E653"/>
      <c r="F653"/>
      <c r="G653"/>
      <c r="H653"/>
      <c r="I653"/>
      <c r="J653"/>
      <c r="K653"/>
      <c r="L653"/>
      <c r="M653"/>
      <c r="N653"/>
      <c r="O653"/>
    </row>
    <row r="654" spans="1:15">
      <c r="A654"/>
      <c r="B654"/>
      <c r="C654"/>
      <c r="D654"/>
      <c r="E654"/>
      <c r="F654"/>
      <c r="G654"/>
      <c r="H654"/>
      <c r="I654"/>
      <c r="J654"/>
      <c r="K654"/>
      <c r="L654"/>
      <c r="M654"/>
      <c r="N654"/>
      <c r="O654"/>
    </row>
    <row r="655" spans="1:15">
      <c r="A655"/>
      <c r="B655"/>
      <c r="C655"/>
      <c r="D655"/>
      <c r="E655"/>
      <c r="F655"/>
      <c r="G655"/>
      <c r="H655"/>
      <c r="I655"/>
      <c r="J655"/>
      <c r="K655"/>
      <c r="L655"/>
      <c r="M655"/>
      <c r="N655"/>
      <c r="O655"/>
    </row>
    <row r="656" spans="1:15">
      <c r="A656"/>
      <c r="B656"/>
      <c r="C656"/>
      <c r="D656"/>
      <c r="E656"/>
      <c r="F656"/>
      <c r="G656"/>
      <c r="H656"/>
      <c r="I656"/>
      <c r="J656"/>
      <c r="K656"/>
      <c r="L656"/>
      <c r="M656"/>
      <c r="N656"/>
      <c r="O656"/>
    </row>
    <row r="657" spans="1:15">
      <c r="A657"/>
      <c r="B657"/>
      <c r="C657"/>
      <c r="D657"/>
      <c r="E657"/>
      <c r="F657"/>
      <c r="G657"/>
      <c r="H657"/>
      <c r="I657"/>
      <c r="J657"/>
      <c r="K657"/>
      <c r="L657"/>
      <c r="M657"/>
      <c r="N657"/>
      <c r="O657"/>
    </row>
    <row r="658" spans="1:15">
      <c r="A658"/>
      <c r="B658"/>
      <c r="C658"/>
      <c r="D658"/>
      <c r="E658"/>
      <c r="F658"/>
      <c r="G658"/>
      <c r="H658"/>
      <c r="I658"/>
      <c r="J658"/>
      <c r="K658"/>
      <c r="L658"/>
      <c r="M658"/>
      <c r="N658"/>
      <c r="O658"/>
    </row>
    <row r="659" spans="1:15">
      <c r="A659"/>
      <c r="B659"/>
      <c r="C659"/>
      <c r="D659"/>
      <c r="E659"/>
      <c r="F659"/>
      <c r="G659"/>
      <c r="H659"/>
      <c r="I659"/>
      <c r="J659"/>
      <c r="K659"/>
      <c r="L659"/>
      <c r="M659"/>
      <c r="N659"/>
      <c r="O659"/>
    </row>
    <row r="660" spans="1:15">
      <c r="A660"/>
      <c r="B660"/>
      <c r="C660"/>
      <c r="D660"/>
      <c r="E660"/>
      <c r="F660"/>
      <c r="G660"/>
      <c r="H660"/>
      <c r="I660"/>
      <c r="J660"/>
      <c r="K660"/>
      <c r="L660"/>
      <c r="M660"/>
      <c r="N660"/>
      <c r="O660"/>
    </row>
    <row r="661" spans="1:15">
      <c r="A661"/>
      <c r="B661"/>
      <c r="C661"/>
      <c r="D661"/>
      <c r="E661"/>
      <c r="F661"/>
      <c r="G661"/>
      <c r="H661"/>
      <c r="I661"/>
      <c r="J661"/>
      <c r="K661"/>
      <c r="L661"/>
      <c r="M661"/>
      <c r="N661"/>
      <c r="O661"/>
    </row>
    <row r="662" spans="1:15">
      <c r="A662"/>
      <c r="B662"/>
      <c r="C662"/>
      <c r="D662"/>
      <c r="E662"/>
      <c r="F662"/>
      <c r="G662"/>
      <c r="H662"/>
      <c r="I662"/>
      <c r="J662"/>
      <c r="K662"/>
      <c r="L662"/>
      <c r="M662"/>
      <c r="N662"/>
      <c r="O662"/>
    </row>
    <row r="663" spans="1:15">
      <c r="A663"/>
      <c r="B663"/>
      <c r="C663"/>
      <c r="D663"/>
      <c r="E663"/>
      <c r="F663"/>
      <c r="G663"/>
      <c r="H663"/>
      <c r="I663"/>
      <c r="J663"/>
      <c r="K663"/>
      <c r="L663"/>
      <c r="M663"/>
      <c r="N663"/>
      <c r="O663"/>
    </row>
    <row r="664" spans="1:15">
      <c r="A664"/>
      <c r="B664"/>
      <c r="C664"/>
      <c r="D664"/>
      <c r="E664"/>
      <c r="F664"/>
      <c r="G664"/>
      <c r="H664"/>
      <c r="I664"/>
      <c r="J664"/>
      <c r="K664"/>
      <c r="L664"/>
      <c r="M664"/>
      <c r="N664"/>
      <c r="O664"/>
    </row>
    <row r="665" spans="1:15">
      <c r="A665"/>
      <c r="B665"/>
      <c r="C665"/>
      <c r="D665"/>
      <c r="E665"/>
      <c r="F665"/>
      <c r="G665"/>
      <c r="H665"/>
      <c r="I665"/>
      <c r="J665"/>
      <c r="K665"/>
      <c r="L665"/>
      <c r="M665"/>
      <c r="N665"/>
      <c r="O665"/>
    </row>
    <row r="666" spans="1:15">
      <c r="A666"/>
      <c r="B666"/>
      <c r="C666"/>
      <c r="D666"/>
      <c r="E666"/>
      <c r="F666"/>
      <c r="G666"/>
      <c r="H666"/>
      <c r="I666"/>
      <c r="J666"/>
      <c r="K666"/>
      <c r="L666"/>
      <c r="M666"/>
      <c r="N666"/>
      <c r="O666"/>
    </row>
    <row r="667" spans="1:15">
      <c r="A667"/>
      <c r="B667"/>
      <c r="C667"/>
      <c r="D667"/>
      <c r="E667"/>
      <c r="F667"/>
      <c r="G667"/>
      <c r="H667"/>
      <c r="I667"/>
      <c r="J667"/>
      <c r="K667"/>
      <c r="L667"/>
      <c r="M667"/>
      <c r="N667"/>
      <c r="O667"/>
    </row>
    <row r="668" spans="1:15">
      <c r="A668"/>
      <c r="B668"/>
      <c r="C668"/>
      <c r="D668"/>
      <c r="E668"/>
      <c r="F668"/>
      <c r="G668"/>
      <c r="H668"/>
      <c r="I668"/>
      <c r="J668"/>
      <c r="K668"/>
      <c r="L668"/>
      <c r="M668"/>
      <c r="N668"/>
      <c r="O668"/>
    </row>
    <row r="669" spans="1:15">
      <c r="A669"/>
      <c r="B669"/>
      <c r="C669"/>
      <c r="D669"/>
      <c r="E669"/>
      <c r="F669"/>
      <c r="G669"/>
      <c r="H669"/>
      <c r="I669"/>
      <c r="J669"/>
      <c r="K669"/>
      <c r="L669"/>
      <c r="M669"/>
      <c r="N669"/>
      <c r="O669"/>
    </row>
    <row r="670" spans="1:15">
      <c r="A670"/>
      <c r="B670"/>
      <c r="C670"/>
      <c r="D670"/>
      <c r="E670"/>
      <c r="F670"/>
      <c r="G670"/>
      <c r="H670"/>
      <c r="I670"/>
      <c r="J670"/>
      <c r="K670"/>
      <c r="L670"/>
      <c r="M670"/>
      <c r="N670"/>
      <c r="O670"/>
    </row>
    <row r="671" spans="1:15">
      <c r="A671"/>
      <c r="B671"/>
      <c r="C671"/>
      <c r="D671"/>
      <c r="E671"/>
      <c r="F671"/>
      <c r="G671"/>
      <c r="H671"/>
      <c r="I671"/>
      <c r="J671"/>
      <c r="K671"/>
      <c r="L671"/>
      <c r="M671"/>
      <c r="N671"/>
      <c r="O671"/>
    </row>
    <row r="672" spans="1:15">
      <c r="A672"/>
      <c r="B672"/>
      <c r="C672"/>
      <c r="D672"/>
      <c r="E672"/>
      <c r="F672"/>
      <c r="G672"/>
      <c r="H672"/>
      <c r="I672"/>
      <c r="J672"/>
      <c r="K672"/>
      <c r="L672"/>
      <c r="M672"/>
      <c r="N672"/>
      <c r="O672"/>
    </row>
    <row r="673" spans="1:15">
      <c r="A673"/>
      <c r="B673"/>
      <c r="C673"/>
      <c r="D673"/>
      <c r="E673"/>
      <c r="F673"/>
      <c r="G673"/>
      <c r="H673"/>
      <c r="I673"/>
      <c r="J673"/>
      <c r="K673"/>
      <c r="L673"/>
      <c r="M673"/>
      <c r="N673"/>
      <c r="O673"/>
    </row>
    <row r="674" spans="1:15">
      <c r="A674"/>
      <c r="B674"/>
      <c r="C674"/>
      <c r="D674"/>
      <c r="E674"/>
      <c r="F674"/>
      <c r="G674"/>
      <c r="H674"/>
      <c r="I674"/>
      <c r="J674"/>
      <c r="K674"/>
      <c r="L674"/>
      <c r="M674"/>
      <c r="N674"/>
      <c r="O674"/>
    </row>
    <row r="675" spans="1:15">
      <c r="A675"/>
      <c r="B675"/>
      <c r="C675"/>
      <c r="D675"/>
      <c r="E675"/>
      <c r="F675"/>
      <c r="G675"/>
      <c r="H675"/>
      <c r="I675"/>
      <c r="J675"/>
      <c r="K675"/>
      <c r="L675"/>
      <c r="M675"/>
      <c r="N675"/>
      <c r="O675"/>
    </row>
    <row r="676" spans="1:15">
      <c r="A676"/>
      <c r="B676"/>
      <c r="C676"/>
      <c r="D676"/>
      <c r="E676"/>
      <c r="F676"/>
      <c r="G676"/>
      <c r="H676"/>
      <c r="I676"/>
      <c r="J676"/>
      <c r="K676"/>
      <c r="L676"/>
      <c r="M676"/>
      <c r="N676"/>
      <c r="O676"/>
    </row>
    <row r="677" spans="1:15">
      <c r="A677"/>
      <c r="B677"/>
      <c r="C677"/>
      <c r="D677"/>
      <c r="E677"/>
      <c r="F677"/>
      <c r="G677"/>
      <c r="H677"/>
      <c r="I677"/>
      <c r="J677"/>
      <c r="K677"/>
      <c r="L677"/>
      <c r="M677"/>
      <c r="N677"/>
      <c r="O677"/>
    </row>
    <row r="678" spans="1:15">
      <c r="A678"/>
      <c r="B678"/>
      <c r="C678"/>
      <c r="D678"/>
      <c r="E678"/>
      <c r="F678"/>
      <c r="G678"/>
      <c r="H678"/>
      <c r="I678"/>
      <c r="J678"/>
      <c r="K678"/>
      <c r="L678"/>
      <c r="M678"/>
      <c r="N678"/>
      <c r="O678"/>
    </row>
    <row r="679" spans="1:15">
      <c r="A679"/>
      <c r="B679"/>
      <c r="C679"/>
      <c r="D679"/>
      <c r="E679"/>
      <c r="F679"/>
      <c r="G679"/>
      <c r="H679"/>
      <c r="I679"/>
      <c r="J679"/>
      <c r="K679"/>
      <c r="L679"/>
      <c r="M679"/>
      <c r="N679"/>
      <c r="O679"/>
    </row>
    <row r="680" spans="1:15">
      <c r="A680"/>
      <c r="B680"/>
      <c r="C680"/>
      <c r="D680"/>
      <c r="E680"/>
      <c r="F680"/>
      <c r="G680"/>
      <c r="H680"/>
      <c r="I680"/>
      <c r="J680"/>
      <c r="K680"/>
      <c r="L680"/>
      <c r="M680"/>
      <c r="N680"/>
      <c r="O680"/>
    </row>
    <row r="681" spans="1:15">
      <c r="A681"/>
      <c r="B681"/>
      <c r="C681"/>
      <c r="D681"/>
      <c r="E681"/>
      <c r="F681"/>
      <c r="G681"/>
      <c r="H681"/>
      <c r="I681"/>
      <c r="J681"/>
      <c r="K681"/>
      <c r="L681"/>
      <c r="M681"/>
      <c r="N681"/>
      <c r="O681"/>
    </row>
    <row r="682" spans="1:15">
      <c r="A682"/>
      <c r="B682"/>
      <c r="C682"/>
      <c r="D682"/>
      <c r="E682"/>
      <c r="F682"/>
      <c r="G682"/>
      <c r="H682"/>
      <c r="I682"/>
      <c r="J682"/>
      <c r="K682"/>
      <c r="L682"/>
      <c r="M682"/>
      <c r="N682"/>
      <c r="O682"/>
    </row>
    <row r="683" spans="1:15">
      <c r="A683"/>
      <c r="B683"/>
      <c r="C683"/>
      <c r="D683"/>
      <c r="E683"/>
      <c r="F683"/>
      <c r="G683"/>
      <c r="H683"/>
      <c r="I683"/>
      <c r="J683"/>
      <c r="K683"/>
      <c r="L683"/>
      <c r="M683"/>
      <c r="N683"/>
      <c r="O683"/>
    </row>
    <row r="684" spans="1:15">
      <c r="A684"/>
      <c r="B684"/>
      <c r="C684"/>
      <c r="D684"/>
      <c r="E684"/>
      <c r="F684"/>
      <c r="G684"/>
      <c r="H684"/>
      <c r="I684"/>
      <c r="J684"/>
      <c r="K684"/>
      <c r="L684"/>
      <c r="M684"/>
      <c r="N684"/>
      <c r="O684"/>
    </row>
    <row r="685" spans="1:15">
      <c r="A685"/>
      <c r="B685"/>
      <c r="C685"/>
      <c r="D685"/>
      <c r="E685"/>
      <c r="F685"/>
      <c r="G685"/>
      <c r="H685"/>
      <c r="I685"/>
      <c r="J685"/>
      <c r="K685"/>
      <c r="L685"/>
      <c r="M685"/>
      <c r="N685"/>
      <c r="O685"/>
    </row>
    <row r="686" spans="1:15">
      <c r="A686"/>
      <c r="B686"/>
      <c r="C686"/>
      <c r="D686"/>
      <c r="E686"/>
      <c r="F686"/>
      <c r="G686"/>
      <c r="H686"/>
      <c r="I686"/>
      <c r="J686"/>
      <c r="K686"/>
      <c r="L686"/>
      <c r="M686"/>
      <c r="N686"/>
      <c r="O686"/>
    </row>
    <row r="687" spans="1:15">
      <c r="A687"/>
      <c r="B687"/>
      <c r="C687"/>
      <c r="D687"/>
      <c r="E687"/>
      <c r="F687"/>
      <c r="G687"/>
      <c r="H687"/>
      <c r="I687"/>
      <c r="J687"/>
      <c r="K687"/>
      <c r="L687"/>
      <c r="M687"/>
      <c r="N687"/>
      <c r="O687"/>
    </row>
    <row r="688" spans="1:15">
      <c r="A688"/>
      <c r="B688"/>
      <c r="C688"/>
      <c r="D688"/>
      <c r="E688"/>
      <c r="F688"/>
      <c r="G688"/>
      <c r="H688"/>
      <c r="I688"/>
      <c r="J688"/>
      <c r="K688"/>
      <c r="L688"/>
      <c r="M688"/>
      <c r="N688"/>
      <c r="O688"/>
    </row>
    <row r="689" spans="1:15">
      <c r="A689"/>
      <c r="B689"/>
      <c r="C689"/>
      <c r="D689"/>
      <c r="E689"/>
      <c r="F689"/>
      <c r="G689"/>
      <c r="H689"/>
      <c r="I689"/>
      <c r="J689"/>
      <c r="K689"/>
      <c r="L689"/>
      <c r="M689"/>
      <c r="N689"/>
      <c r="O689"/>
    </row>
    <row r="690" spans="1:15">
      <c r="A690"/>
      <c r="B690"/>
      <c r="C690"/>
      <c r="D690"/>
      <c r="E690"/>
      <c r="F690"/>
      <c r="G690"/>
      <c r="H690"/>
      <c r="I690"/>
      <c r="J690"/>
      <c r="K690"/>
      <c r="L690"/>
      <c r="M690"/>
      <c r="N690"/>
      <c r="O690"/>
    </row>
    <row r="691" spans="1:15">
      <c r="A691"/>
      <c r="B691"/>
      <c r="C691"/>
      <c r="D691"/>
      <c r="E691"/>
      <c r="F691"/>
      <c r="G691"/>
      <c r="H691"/>
      <c r="I691"/>
      <c r="J691"/>
      <c r="K691"/>
      <c r="L691"/>
      <c r="M691"/>
      <c r="N691"/>
      <c r="O691"/>
    </row>
    <row r="692" spans="1:15">
      <c r="A692"/>
      <c r="B692"/>
      <c r="C692"/>
      <c r="D692"/>
      <c r="E692"/>
      <c r="F692"/>
      <c r="G692"/>
      <c r="H692"/>
      <c r="I692"/>
      <c r="J692"/>
      <c r="K692"/>
      <c r="L692"/>
      <c r="M692"/>
      <c r="N692"/>
      <c r="O692"/>
    </row>
    <row r="693" spans="1:15">
      <c r="A693"/>
      <c r="B693"/>
      <c r="C693"/>
      <c r="D693"/>
      <c r="E693"/>
      <c r="F693"/>
      <c r="G693"/>
      <c r="H693"/>
      <c r="I693"/>
      <c r="J693"/>
      <c r="K693"/>
      <c r="L693"/>
      <c r="M693"/>
      <c r="N693"/>
      <c r="O693"/>
    </row>
    <row r="694" spans="1:15">
      <c r="A694"/>
      <c r="B694"/>
      <c r="C694"/>
      <c r="D694"/>
      <c r="E694"/>
      <c r="F694"/>
      <c r="G694"/>
      <c r="H694"/>
      <c r="I694"/>
      <c r="J694"/>
      <c r="K694"/>
      <c r="L694"/>
      <c r="M694"/>
      <c r="N694"/>
      <c r="O694"/>
    </row>
    <row r="695" spans="1:15">
      <c r="A695"/>
      <c r="B695"/>
      <c r="C695"/>
      <c r="D695"/>
      <c r="E695"/>
      <c r="F695"/>
      <c r="G695"/>
      <c r="H695"/>
      <c r="I695"/>
      <c r="J695"/>
      <c r="K695"/>
      <c r="L695"/>
      <c r="M695"/>
      <c r="N695"/>
      <c r="O695"/>
    </row>
    <row r="696" spans="1:15">
      <c r="A696"/>
      <c r="B696"/>
      <c r="C696"/>
      <c r="D696"/>
      <c r="E696"/>
      <c r="F696"/>
      <c r="G696"/>
      <c r="H696"/>
      <c r="I696"/>
      <c r="J696"/>
      <c r="K696"/>
      <c r="L696"/>
      <c r="M696"/>
      <c r="N696"/>
      <c r="O696"/>
    </row>
    <row r="697" spans="1:15">
      <c r="A697"/>
      <c r="B697"/>
      <c r="C697"/>
      <c r="D697"/>
      <c r="E697"/>
      <c r="F697"/>
      <c r="G697"/>
      <c r="H697"/>
      <c r="I697"/>
      <c r="J697"/>
      <c r="K697"/>
      <c r="L697"/>
      <c r="M697"/>
      <c r="N697"/>
      <c r="O697"/>
    </row>
    <row r="698" spans="1:15">
      <c r="A698"/>
      <c r="B698"/>
      <c r="C698"/>
      <c r="D698"/>
      <c r="E698"/>
      <c r="F698"/>
      <c r="G698"/>
      <c r="H698"/>
      <c r="I698"/>
      <c r="J698"/>
      <c r="K698"/>
      <c r="L698"/>
      <c r="M698"/>
      <c r="N698"/>
      <c r="O698"/>
    </row>
    <row r="699" spans="1:15">
      <c r="A699"/>
      <c r="B699"/>
      <c r="C699"/>
      <c r="D699"/>
      <c r="E699"/>
      <c r="F699"/>
      <c r="G699"/>
      <c r="H699"/>
      <c r="I699"/>
      <c r="J699"/>
      <c r="K699"/>
      <c r="L699"/>
      <c r="M699"/>
      <c r="N699"/>
      <c r="O699"/>
    </row>
    <row r="700" spans="1:15">
      <c r="A700"/>
      <c r="B700"/>
      <c r="C700"/>
      <c r="D700"/>
      <c r="E700"/>
      <c r="F700"/>
      <c r="G700"/>
      <c r="H700"/>
      <c r="I700"/>
      <c r="J700"/>
      <c r="K700"/>
      <c r="L700"/>
      <c r="M700"/>
      <c r="N700"/>
      <c r="O700"/>
    </row>
    <row r="701" spans="1:15">
      <c r="A701"/>
      <c r="B701"/>
      <c r="C701"/>
      <c r="D701"/>
      <c r="E701"/>
      <c r="F701"/>
      <c r="G701"/>
      <c r="H701"/>
      <c r="I701"/>
      <c r="J701"/>
      <c r="K701"/>
      <c r="L701"/>
      <c r="M701"/>
      <c r="N701"/>
      <c r="O701"/>
    </row>
    <row r="702" spans="1:15">
      <c r="A702"/>
      <c r="B702"/>
      <c r="C702"/>
      <c r="D702"/>
      <c r="E702"/>
      <c r="F702"/>
      <c r="G702"/>
      <c r="H702"/>
      <c r="I702"/>
      <c r="J702"/>
      <c r="K702"/>
      <c r="L702"/>
      <c r="M702"/>
      <c r="N702"/>
      <c r="O702"/>
    </row>
    <row r="703" spans="1:15">
      <c r="A703"/>
      <c r="B703"/>
      <c r="C703"/>
      <c r="D703"/>
      <c r="E703"/>
      <c r="F703"/>
      <c r="G703"/>
      <c r="H703"/>
      <c r="I703"/>
      <c r="J703"/>
      <c r="K703"/>
      <c r="L703"/>
      <c r="M703"/>
      <c r="N703"/>
      <c r="O703"/>
    </row>
    <row r="704" spans="1:15">
      <c r="A704"/>
      <c r="B704"/>
      <c r="C704"/>
      <c r="D704"/>
      <c r="E704"/>
      <c r="F704"/>
      <c r="G704"/>
      <c r="H704"/>
      <c r="I704"/>
      <c r="J704"/>
      <c r="K704"/>
      <c r="L704"/>
      <c r="M704"/>
      <c r="N704"/>
      <c r="O704"/>
    </row>
    <row r="705" spans="1:15">
      <c r="A705"/>
      <c r="B705"/>
      <c r="C705"/>
      <c r="D705"/>
      <c r="E705"/>
      <c r="F705"/>
      <c r="G705"/>
      <c r="H705"/>
      <c r="I705"/>
      <c r="J705"/>
      <c r="K705"/>
      <c r="L705"/>
      <c r="M705"/>
      <c r="N705"/>
      <c r="O705"/>
    </row>
    <row r="706" spans="1:15">
      <c r="A706"/>
      <c r="B706"/>
      <c r="C706"/>
      <c r="D706"/>
      <c r="E706"/>
      <c r="F706"/>
      <c r="G706"/>
      <c r="H706"/>
      <c r="I706"/>
      <c r="J706"/>
      <c r="K706"/>
      <c r="L706"/>
      <c r="M706"/>
      <c r="N706"/>
      <c r="O706"/>
    </row>
    <row r="707" spans="1:15">
      <c r="A707"/>
      <c r="B707"/>
      <c r="C707"/>
      <c r="D707"/>
      <c r="E707"/>
      <c r="F707"/>
      <c r="G707"/>
      <c r="H707"/>
      <c r="I707"/>
      <c r="J707"/>
      <c r="K707"/>
      <c r="L707"/>
      <c r="M707"/>
      <c r="N707"/>
      <c r="O707"/>
    </row>
    <row r="708" spans="1:15">
      <c r="A708"/>
      <c r="B708"/>
      <c r="C708"/>
      <c r="D708"/>
      <c r="E708"/>
      <c r="F708"/>
      <c r="G708"/>
      <c r="H708"/>
      <c r="I708"/>
      <c r="J708"/>
      <c r="K708"/>
      <c r="L708"/>
      <c r="M708"/>
      <c r="N708"/>
      <c r="O708"/>
    </row>
    <row r="709" spans="1:15">
      <c r="A709"/>
      <c r="B709"/>
      <c r="C709"/>
      <c r="D709"/>
      <c r="E709"/>
      <c r="F709"/>
      <c r="G709"/>
      <c r="H709"/>
      <c r="I709"/>
      <c r="J709"/>
      <c r="K709"/>
      <c r="L709"/>
      <c r="M709"/>
      <c r="N709"/>
      <c r="O709"/>
    </row>
    <row r="710" spans="1:15">
      <c r="A710"/>
      <c r="B710"/>
      <c r="C710"/>
      <c r="D710"/>
      <c r="E710"/>
      <c r="F710"/>
      <c r="G710"/>
      <c r="H710"/>
      <c r="I710"/>
      <c r="J710"/>
      <c r="K710"/>
      <c r="L710"/>
      <c r="M710"/>
      <c r="N710"/>
      <c r="O710"/>
    </row>
    <row r="711" spans="1:15">
      <c r="A711"/>
      <c r="B711"/>
      <c r="C711"/>
      <c r="D711"/>
      <c r="E711"/>
      <c r="F711"/>
      <c r="G711"/>
      <c r="H711"/>
      <c r="I711"/>
      <c r="J711"/>
      <c r="K711"/>
      <c r="L711"/>
      <c r="M711"/>
      <c r="N711"/>
      <c r="O711"/>
    </row>
    <row r="712" spans="1:15">
      <c r="A712"/>
      <c r="B712"/>
      <c r="C712"/>
      <c r="D712"/>
      <c r="E712"/>
      <c r="F712"/>
      <c r="G712"/>
      <c r="H712"/>
      <c r="I712"/>
      <c r="J712"/>
      <c r="K712"/>
      <c r="L712"/>
      <c r="M712"/>
      <c r="N712"/>
      <c r="O712"/>
    </row>
    <row r="713" spans="1:15">
      <c r="A713"/>
      <c r="B713"/>
      <c r="C713"/>
      <c r="D713"/>
      <c r="E713"/>
      <c r="F713"/>
      <c r="G713"/>
      <c r="H713"/>
      <c r="I713"/>
      <c r="J713"/>
      <c r="K713"/>
      <c r="L713"/>
      <c r="M713"/>
      <c r="N713"/>
      <c r="O713"/>
    </row>
    <row r="714" spans="1:15">
      <c r="A714"/>
      <c r="B714"/>
      <c r="C714"/>
      <c r="D714"/>
      <c r="E714"/>
      <c r="F714"/>
      <c r="G714"/>
      <c r="H714"/>
      <c r="I714"/>
      <c r="J714"/>
      <c r="K714"/>
      <c r="L714"/>
      <c r="M714"/>
      <c r="N714"/>
      <c r="O714"/>
    </row>
    <row r="715" spans="1:15">
      <c r="A715"/>
      <c r="B715"/>
      <c r="C715"/>
      <c r="D715"/>
      <c r="E715"/>
      <c r="F715"/>
      <c r="G715"/>
      <c r="H715"/>
      <c r="I715"/>
      <c r="J715"/>
      <c r="K715"/>
      <c r="L715"/>
      <c r="M715"/>
      <c r="N715"/>
      <c r="O715"/>
    </row>
    <row r="716" spans="1:15">
      <c r="A716"/>
      <c r="B716"/>
      <c r="C716"/>
      <c r="D716"/>
      <c r="E716"/>
      <c r="F716"/>
      <c r="G716"/>
      <c r="H716"/>
      <c r="I716"/>
      <c r="J716"/>
      <c r="K716"/>
      <c r="L716"/>
      <c r="M716"/>
      <c r="N716"/>
      <c r="O716"/>
    </row>
    <row r="717" spans="1:15">
      <c r="A717"/>
      <c r="B717"/>
      <c r="C717"/>
      <c r="D717"/>
      <c r="E717"/>
      <c r="F717"/>
      <c r="G717"/>
      <c r="H717"/>
      <c r="I717"/>
      <c r="J717"/>
      <c r="K717"/>
      <c r="L717"/>
      <c r="M717"/>
      <c r="N717"/>
      <c r="O717"/>
    </row>
    <row r="718" spans="1:15">
      <c r="A718"/>
      <c r="B718"/>
      <c r="C718"/>
      <c r="D718"/>
      <c r="E718"/>
      <c r="F718"/>
      <c r="G718"/>
      <c r="H718"/>
      <c r="I718"/>
      <c r="J718"/>
      <c r="K718"/>
      <c r="L718"/>
      <c r="M718"/>
      <c r="N718"/>
      <c r="O718"/>
    </row>
    <row r="719" spans="1:15">
      <c r="A719"/>
      <c r="B719"/>
      <c r="C719"/>
      <c r="D719"/>
      <c r="E719"/>
      <c r="F719"/>
      <c r="G719"/>
      <c r="H719"/>
      <c r="I719"/>
      <c r="J719"/>
      <c r="K719"/>
      <c r="L719"/>
      <c r="M719"/>
      <c r="N719"/>
      <c r="O719"/>
    </row>
    <row r="720" spans="1:15">
      <c r="A720"/>
      <c r="B720"/>
      <c r="C720"/>
      <c r="D720"/>
      <c r="E720"/>
      <c r="F720"/>
      <c r="G720"/>
      <c r="H720"/>
      <c r="I720"/>
      <c r="J720"/>
      <c r="K720"/>
      <c r="L720"/>
      <c r="M720"/>
      <c r="N720"/>
      <c r="O720"/>
    </row>
    <row r="721" spans="1:15">
      <c r="A721"/>
      <c r="B721"/>
      <c r="C721"/>
      <c r="D721"/>
      <c r="E721"/>
      <c r="F721"/>
      <c r="G721"/>
      <c r="H721"/>
      <c r="I721"/>
      <c r="J721"/>
      <c r="K721"/>
      <c r="L721"/>
      <c r="M721"/>
      <c r="N721"/>
      <c r="O721"/>
    </row>
    <row r="722" spans="1:15">
      <c r="A722"/>
      <c r="B722"/>
      <c r="C722"/>
      <c r="D722"/>
      <c r="E722"/>
      <c r="F722"/>
      <c r="G722"/>
      <c r="H722"/>
      <c r="I722"/>
      <c r="J722"/>
      <c r="K722"/>
      <c r="L722"/>
      <c r="M722"/>
      <c r="N722"/>
      <c r="O722"/>
    </row>
    <row r="723" spans="1:15">
      <c r="A723"/>
      <c r="B723"/>
      <c r="C723"/>
      <c r="D723"/>
      <c r="E723"/>
      <c r="F723"/>
      <c r="G723"/>
      <c r="H723"/>
      <c r="I723"/>
      <c r="J723"/>
      <c r="K723"/>
      <c r="L723"/>
      <c r="M723"/>
      <c r="N723"/>
      <c r="O723"/>
    </row>
    <row r="724" spans="1:15">
      <c r="A724"/>
      <c r="B724"/>
      <c r="C724"/>
      <c r="D724"/>
      <c r="E724"/>
      <c r="F724"/>
      <c r="G724"/>
      <c r="H724"/>
      <c r="I724"/>
      <c r="J724"/>
      <c r="K724"/>
      <c r="L724"/>
      <c r="M724"/>
      <c r="N724"/>
      <c r="O724"/>
    </row>
    <row r="725" spans="1:15">
      <c r="A725"/>
      <c r="B725"/>
      <c r="C725"/>
      <c r="D725"/>
      <c r="E725"/>
      <c r="F725"/>
      <c r="G725"/>
      <c r="H725"/>
      <c r="I725"/>
      <c r="J725"/>
      <c r="K725"/>
      <c r="L725"/>
      <c r="M725"/>
      <c r="N725"/>
      <c r="O725"/>
    </row>
    <row r="726" spans="1:15">
      <c r="A726"/>
      <c r="B726"/>
      <c r="C726"/>
      <c r="D726"/>
      <c r="E726"/>
      <c r="F726"/>
      <c r="G726"/>
      <c r="H726"/>
      <c r="I726"/>
      <c r="J726"/>
      <c r="K726"/>
      <c r="L726"/>
      <c r="M726"/>
      <c r="N726"/>
      <c r="O726"/>
    </row>
    <row r="727" spans="1:15">
      <c r="A727"/>
      <c r="B727"/>
      <c r="C727"/>
      <c r="D727"/>
      <c r="E727"/>
      <c r="F727"/>
      <c r="G727"/>
      <c r="H727"/>
      <c r="I727"/>
      <c r="J727"/>
      <c r="K727"/>
      <c r="L727"/>
      <c r="M727"/>
      <c r="N727"/>
      <c r="O727"/>
    </row>
    <row r="728" spans="1:15">
      <c r="A728"/>
      <c r="B728"/>
      <c r="C728"/>
      <c r="D728"/>
      <c r="E728"/>
      <c r="F728"/>
      <c r="G728"/>
      <c r="H728"/>
      <c r="I728"/>
      <c r="J728"/>
      <c r="K728"/>
      <c r="L728"/>
      <c r="M728"/>
      <c r="N728"/>
      <c r="O728"/>
    </row>
    <row r="729" spans="1:15">
      <c r="A729"/>
      <c r="B729"/>
      <c r="C729"/>
      <c r="D729"/>
      <c r="E729"/>
      <c r="F729"/>
      <c r="G729"/>
      <c r="H729"/>
      <c r="I729"/>
      <c r="J729"/>
      <c r="K729"/>
      <c r="L729"/>
      <c r="M729"/>
      <c r="N729"/>
      <c r="O729"/>
    </row>
    <row r="730" spans="1:15">
      <c r="A730"/>
      <c r="B730"/>
      <c r="C730"/>
      <c r="D730"/>
      <c r="E730"/>
      <c r="F730"/>
      <c r="G730"/>
      <c r="H730"/>
      <c r="I730"/>
      <c r="J730"/>
      <c r="K730"/>
      <c r="L730"/>
      <c r="M730"/>
      <c r="N730"/>
      <c r="O730"/>
    </row>
    <row r="731" spans="1:15">
      <c r="A731"/>
      <c r="B731"/>
      <c r="C731"/>
      <c r="D731"/>
      <c r="E731"/>
      <c r="F731"/>
      <c r="G731"/>
      <c r="H731"/>
      <c r="I731"/>
      <c r="J731"/>
      <c r="K731"/>
      <c r="L731"/>
      <c r="M731"/>
      <c r="N731"/>
      <c r="O731"/>
    </row>
    <row r="732" spans="1:15">
      <c r="A732"/>
      <c r="B732"/>
      <c r="C732"/>
      <c r="D732"/>
      <c r="E732"/>
      <c r="F732"/>
      <c r="G732"/>
      <c r="H732"/>
      <c r="I732"/>
      <c r="J732"/>
      <c r="K732"/>
      <c r="L732"/>
      <c r="M732"/>
      <c r="N732"/>
      <c r="O732"/>
    </row>
    <row r="733" spans="1:15">
      <c r="A733"/>
      <c r="B733"/>
      <c r="C733"/>
      <c r="D733"/>
      <c r="E733"/>
      <c r="F733"/>
      <c r="G733"/>
      <c r="H733"/>
      <c r="I733"/>
      <c r="J733"/>
      <c r="K733"/>
      <c r="L733"/>
      <c r="M733"/>
      <c r="N733"/>
      <c r="O733"/>
    </row>
    <row r="734" spans="1:15">
      <c r="A734"/>
      <c r="B734"/>
      <c r="C734"/>
      <c r="D734"/>
      <c r="E734"/>
      <c r="F734"/>
      <c r="G734"/>
      <c r="H734"/>
      <c r="I734"/>
      <c r="J734"/>
      <c r="K734"/>
      <c r="L734"/>
      <c r="M734"/>
      <c r="N734"/>
      <c r="O734"/>
    </row>
    <row r="735" spans="1:15">
      <c r="A735"/>
      <c r="B735"/>
      <c r="C735"/>
      <c r="D735"/>
      <c r="E735"/>
      <c r="F735"/>
      <c r="G735"/>
      <c r="H735"/>
      <c r="I735"/>
      <c r="J735"/>
      <c r="K735"/>
      <c r="L735"/>
      <c r="M735"/>
      <c r="N735"/>
      <c r="O735"/>
    </row>
    <row r="736" spans="1:15">
      <c r="A736"/>
      <c r="B736"/>
      <c r="C736"/>
      <c r="D736"/>
      <c r="E736"/>
      <c r="F736"/>
      <c r="G736"/>
      <c r="H736"/>
      <c r="I736"/>
      <c r="J736"/>
      <c r="K736"/>
      <c r="L736"/>
      <c r="M736"/>
      <c r="N736"/>
      <c r="O736"/>
    </row>
    <row r="737" spans="1:15">
      <c r="A737"/>
      <c r="B737"/>
      <c r="C737"/>
      <c r="D737"/>
      <c r="E737"/>
      <c r="F737"/>
      <c r="G737"/>
      <c r="H737"/>
      <c r="I737"/>
      <c r="J737"/>
      <c r="K737"/>
      <c r="L737"/>
      <c r="M737"/>
      <c r="N737"/>
      <c r="O737"/>
    </row>
    <row r="738" spans="1:15">
      <c r="A738"/>
      <c r="B738"/>
      <c r="C738"/>
      <c r="D738"/>
      <c r="E738"/>
      <c r="F738"/>
      <c r="G738"/>
      <c r="H738"/>
      <c r="I738"/>
      <c r="J738"/>
      <c r="K738"/>
      <c r="L738"/>
      <c r="M738"/>
      <c r="N738"/>
      <c r="O738"/>
    </row>
    <row r="739" spans="1:15">
      <c r="A739"/>
      <c r="B739"/>
      <c r="C739"/>
      <c r="D739"/>
      <c r="E739"/>
      <c r="F739"/>
      <c r="G739"/>
      <c r="H739"/>
      <c r="I739"/>
      <c r="J739"/>
      <c r="K739"/>
      <c r="L739"/>
      <c r="M739"/>
      <c r="N739"/>
      <c r="O739"/>
    </row>
    <row r="740" spans="1:15">
      <c r="A740"/>
      <c r="B740"/>
      <c r="C740"/>
      <c r="D740"/>
      <c r="E740"/>
      <c r="F740"/>
      <c r="G740"/>
      <c r="H740"/>
      <c r="I740"/>
      <c r="J740"/>
      <c r="K740"/>
      <c r="L740"/>
      <c r="M740"/>
      <c r="N740"/>
      <c r="O740"/>
    </row>
    <row r="741" spans="1:15">
      <c r="A741"/>
      <c r="B741"/>
      <c r="C741"/>
      <c r="D741"/>
      <c r="E741"/>
      <c r="F741"/>
      <c r="G741"/>
      <c r="H741"/>
      <c r="I741"/>
      <c r="J741"/>
      <c r="K741"/>
      <c r="L741"/>
      <c r="M741"/>
      <c r="N741"/>
      <c r="O741"/>
    </row>
    <row r="742" spans="1:15">
      <c r="A742"/>
      <c r="B742"/>
      <c r="C742"/>
      <c r="D742"/>
      <c r="E742"/>
      <c r="F742"/>
      <c r="G742"/>
      <c r="H742"/>
      <c r="I742"/>
      <c r="J742"/>
      <c r="K742"/>
      <c r="L742"/>
      <c r="M742"/>
      <c r="N742"/>
      <c r="O742"/>
    </row>
    <row r="743" spans="1:15">
      <c r="A743"/>
      <c r="B743"/>
      <c r="C743"/>
      <c r="D743"/>
      <c r="E743"/>
      <c r="F743"/>
      <c r="G743"/>
      <c r="H743"/>
      <c r="I743"/>
      <c r="J743"/>
      <c r="K743"/>
      <c r="L743"/>
      <c r="M743"/>
      <c r="N743"/>
      <c r="O743"/>
    </row>
    <row r="744" spans="1:15">
      <c r="A744"/>
      <c r="B744"/>
      <c r="C744"/>
      <c r="D744"/>
      <c r="E744"/>
      <c r="F744"/>
      <c r="G744"/>
      <c r="H744"/>
      <c r="I744"/>
      <c r="J744"/>
      <c r="K744"/>
      <c r="L744"/>
      <c r="M744"/>
      <c r="N744"/>
      <c r="O744"/>
    </row>
    <row r="745" spans="1:15">
      <c r="A745"/>
      <c r="B745"/>
      <c r="C745"/>
      <c r="D745"/>
      <c r="E745"/>
      <c r="F745"/>
      <c r="G745"/>
      <c r="H745"/>
      <c r="I745"/>
      <c r="J745"/>
      <c r="K745"/>
      <c r="L745"/>
      <c r="M745"/>
      <c r="N745"/>
      <c r="O745"/>
    </row>
    <row r="746" spans="1:15">
      <c r="A746"/>
      <c r="B746"/>
      <c r="C746"/>
      <c r="D746"/>
      <c r="E746"/>
      <c r="F746"/>
      <c r="G746"/>
      <c r="H746"/>
      <c r="I746"/>
      <c r="J746"/>
      <c r="K746"/>
      <c r="L746"/>
      <c r="M746"/>
      <c r="N746"/>
      <c r="O746"/>
    </row>
    <row r="747" spans="1:15">
      <c r="A747"/>
      <c r="B747"/>
      <c r="C747"/>
      <c r="D747"/>
      <c r="E747"/>
      <c r="F747"/>
      <c r="G747"/>
      <c r="H747"/>
      <c r="I747"/>
      <c r="J747"/>
      <c r="K747"/>
      <c r="L747"/>
      <c r="M747"/>
      <c r="N747"/>
      <c r="O747"/>
    </row>
    <row r="748" spans="1:15">
      <c r="A748"/>
      <c r="B748"/>
      <c r="C748"/>
      <c r="D748"/>
      <c r="E748"/>
      <c r="F748"/>
      <c r="G748"/>
      <c r="H748"/>
      <c r="I748"/>
      <c r="J748"/>
      <c r="K748"/>
      <c r="L748"/>
      <c r="M748"/>
      <c r="N748"/>
      <c r="O748"/>
    </row>
    <row r="749" spans="1:15">
      <c r="A749"/>
      <c r="B749"/>
      <c r="C749"/>
      <c r="D749"/>
      <c r="E749"/>
      <c r="F749"/>
      <c r="G749"/>
      <c r="H749"/>
      <c r="I749"/>
      <c r="J749"/>
      <c r="K749"/>
      <c r="L749"/>
      <c r="M749"/>
      <c r="N749"/>
      <c r="O749"/>
    </row>
    <row r="750" spans="1:15">
      <c r="A750"/>
      <c r="B750"/>
      <c r="C750"/>
      <c r="D750"/>
      <c r="E750"/>
      <c r="F750"/>
      <c r="G750"/>
      <c r="H750"/>
      <c r="I750"/>
      <c r="J750"/>
      <c r="K750"/>
      <c r="L750"/>
      <c r="M750"/>
      <c r="N750"/>
      <c r="O750"/>
    </row>
    <row r="751" spans="1:15">
      <c r="A751"/>
      <c r="B751"/>
      <c r="C751"/>
      <c r="D751"/>
      <c r="E751"/>
      <c r="F751"/>
      <c r="G751"/>
      <c r="H751"/>
      <c r="I751"/>
      <c r="J751"/>
      <c r="K751"/>
      <c r="L751"/>
      <c r="M751"/>
      <c r="N751"/>
      <c r="O751"/>
    </row>
    <row r="752" spans="1:15">
      <c r="A752"/>
      <c r="B752"/>
      <c r="C752"/>
      <c r="D752"/>
      <c r="E752"/>
      <c r="F752"/>
      <c r="G752"/>
      <c r="H752"/>
      <c r="I752"/>
      <c r="J752"/>
      <c r="K752"/>
      <c r="L752"/>
      <c r="M752"/>
      <c r="N752"/>
      <c r="O752"/>
    </row>
    <row r="753" spans="1:15">
      <c r="A753"/>
      <c r="B753"/>
      <c r="C753"/>
      <c r="D753"/>
      <c r="E753"/>
      <c r="F753"/>
      <c r="G753"/>
      <c r="H753"/>
      <c r="I753"/>
      <c r="J753"/>
      <c r="K753"/>
      <c r="L753"/>
      <c r="M753"/>
      <c r="N753"/>
      <c r="O753"/>
    </row>
    <row r="754" spans="1:15">
      <c r="A754"/>
      <c r="B754"/>
      <c r="C754"/>
      <c r="D754"/>
      <c r="E754"/>
      <c r="F754"/>
      <c r="G754"/>
      <c r="H754"/>
      <c r="I754"/>
      <c r="J754"/>
      <c r="K754"/>
      <c r="L754"/>
      <c r="M754"/>
      <c r="N754"/>
      <c r="O754"/>
    </row>
    <row r="755" spans="1:15">
      <c r="A755"/>
      <c r="B755"/>
      <c r="C755"/>
      <c r="D755"/>
      <c r="E755"/>
      <c r="F755"/>
      <c r="G755"/>
      <c r="H755"/>
      <c r="I755"/>
      <c r="J755"/>
      <c r="K755"/>
      <c r="L755"/>
      <c r="M755"/>
      <c r="N755"/>
      <c r="O755"/>
    </row>
    <row r="756" spans="1:15">
      <c r="A756"/>
      <c r="B756"/>
      <c r="C756"/>
      <c r="D756"/>
      <c r="E756"/>
      <c r="F756"/>
      <c r="G756"/>
      <c r="H756"/>
      <c r="I756"/>
      <c r="J756"/>
      <c r="K756"/>
      <c r="L756"/>
      <c r="M756"/>
      <c r="N756"/>
      <c r="O756"/>
    </row>
    <row r="757" spans="1:15">
      <c r="A757"/>
      <c r="B757"/>
      <c r="C757"/>
      <c r="D757"/>
      <c r="E757"/>
      <c r="F757"/>
      <c r="G757"/>
      <c r="H757"/>
      <c r="I757"/>
      <c r="J757"/>
      <c r="K757"/>
      <c r="L757"/>
      <c r="M757"/>
      <c r="N757"/>
      <c r="O757"/>
    </row>
    <row r="758" spans="1:15">
      <c r="A758"/>
      <c r="B758"/>
      <c r="C758"/>
      <c r="D758"/>
      <c r="E758"/>
      <c r="F758"/>
      <c r="G758"/>
      <c r="H758"/>
      <c r="I758"/>
      <c r="J758"/>
      <c r="K758"/>
      <c r="L758"/>
      <c r="M758"/>
      <c r="N758"/>
      <c r="O758"/>
    </row>
    <row r="759" spans="1:15">
      <c r="A759"/>
      <c r="B759"/>
      <c r="C759"/>
      <c r="D759"/>
      <c r="E759"/>
      <c r="F759"/>
      <c r="G759"/>
      <c r="H759"/>
      <c r="I759"/>
      <c r="J759"/>
      <c r="K759"/>
      <c r="L759"/>
      <c r="M759"/>
      <c r="N759"/>
      <c r="O759"/>
    </row>
    <row r="760" spans="1:15">
      <c r="A760"/>
      <c r="B760"/>
      <c r="C760"/>
      <c r="D760"/>
      <c r="E760"/>
      <c r="F760"/>
      <c r="G760"/>
      <c r="H760"/>
      <c r="I760"/>
      <c r="J760"/>
      <c r="K760"/>
      <c r="L760"/>
      <c r="M760"/>
      <c r="N760"/>
      <c r="O760"/>
    </row>
    <row r="761" spans="1:15">
      <c r="A761"/>
      <c r="B761"/>
      <c r="C761"/>
      <c r="D761"/>
      <c r="E761"/>
      <c r="F761"/>
      <c r="G761"/>
      <c r="H761"/>
      <c r="I761"/>
      <c r="J761"/>
      <c r="K761"/>
      <c r="L761"/>
      <c r="M761"/>
      <c r="N761"/>
      <c r="O761"/>
    </row>
    <row r="762" spans="1:15">
      <c r="A762"/>
      <c r="B762"/>
      <c r="C762"/>
      <c r="D762"/>
      <c r="E762"/>
      <c r="F762"/>
      <c r="G762"/>
      <c r="H762"/>
      <c r="I762"/>
      <c r="J762"/>
      <c r="K762"/>
      <c r="L762"/>
      <c r="M762"/>
      <c r="N762"/>
      <c r="O762"/>
    </row>
    <row r="763" spans="1:15">
      <c r="A763"/>
      <c r="B763"/>
      <c r="C763"/>
      <c r="D763"/>
      <c r="E763"/>
      <c r="F763"/>
      <c r="G763"/>
      <c r="H763"/>
      <c r="I763"/>
      <c r="J763"/>
      <c r="K763"/>
      <c r="L763"/>
      <c r="M763"/>
      <c r="N763"/>
      <c r="O763"/>
    </row>
    <row r="764" spans="1:15">
      <c r="A764"/>
      <c r="B764"/>
      <c r="C764"/>
      <c r="D764"/>
      <c r="E764"/>
      <c r="F764"/>
      <c r="G764"/>
      <c r="H764"/>
      <c r="I764"/>
      <c r="J764"/>
      <c r="K764"/>
      <c r="L764"/>
      <c r="M764"/>
      <c r="N764"/>
      <c r="O764"/>
    </row>
    <row r="765" spans="1:15">
      <c r="A765"/>
      <c r="B765"/>
      <c r="C765"/>
      <c r="D765"/>
      <c r="E765"/>
      <c r="F765"/>
      <c r="G765"/>
      <c r="H765"/>
      <c r="I765"/>
      <c r="J765"/>
      <c r="K765"/>
      <c r="L765"/>
      <c r="M765"/>
      <c r="N765"/>
      <c r="O765"/>
    </row>
    <row r="766" spans="1:15">
      <c r="A766"/>
      <c r="B766"/>
      <c r="C766"/>
      <c r="D766"/>
      <c r="E766"/>
      <c r="F766"/>
      <c r="G766"/>
      <c r="H766"/>
      <c r="I766"/>
      <c r="J766"/>
      <c r="K766"/>
      <c r="L766"/>
      <c r="M766"/>
      <c r="N766"/>
      <c r="O766"/>
    </row>
    <row r="767" spans="1:15">
      <c r="A767"/>
      <c r="B767"/>
      <c r="C767"/>
      <c r="D767"/>
      <c r="E767"/>
      <c r="F767"/>
      <c r="G767"/>
      <c r="H767"/>
      <c r="I767"/>
      <c r="J767"/>
      <c r="K767"/>
      <c r="L767"/>
      <c r="M767"/>
      <c r="N767"/>
      <c r="O767"/>
    </row>
    <row r="768" spans="1:15">
      <c r="A768"/>
      <c r="B768"/>
      <c r="C768"/>
      <c r="D768"/>
      <c r="E768"/>
      <c r="F768"/>
      <c r="G768"/>
      <c r="H768"/>
      <c r="I768"/>
      <c r="J768"/>
      <c r="K768"/>
      <c r="L768"/>
      <c r="M768"/>
      <c r="N768"/>
      <c r="O768"/>
    </row>
    <row r="769" spans="1:15">
      <c r="A769"/>
      <c r="B769"/>
      <c r="C769"/>
      <c r="D769"/>
      <c r="E769"/>
      <c r="F769"/>
      <c r="G769"/>
      <c r="H769"/>
      <c r="I769"/>
      <c r="J769"/>
      <c r="K769"/>
      <c r="L769"/>
      <c r="M769"/>
      <c r="N769"/>
      <c r="O769"/>
    </row>
    <row r="770" spans="1:15">
      <c r="A770"/>
      <c r="B770"/>
      <c r="C770"/>
      <c r="D770"/>
      <c r="E770"/>
      <c r="F770"/>
      <c r="G770"/>
      <c r="H770"/>
      <c r="I770"/>
      <c r="J770"/>
      <c r="K770"/>
      <c r="L770"/>
      <c r="M770"/>
      <c r="N770"/>
      <c r="O770"/>
    </row>
    <row r="771" spans="1:15">
      <c r="A771"/>
      <c r="B771"/>
      <c r="C771"/>
      <c r="D771"/>
      <c r="E771"/>
      <c r="F771"/>
      <c r="G771"/>
      <c r="H771"/>
      <c r="I771"/>
      <c r="J771"/>
      <c r="K771"/>
      <c r="L771"/>
      <c r="M771"/>
      <c r="N771"/>
      <c r="O771"/>
    </row>
    <row r="772" spans="1:15">
      <c r="A772"/>
      <c r="B772"/>
      <c r="C772"/>
      <c r="D772"/>
      <c r="E772"/>
      <c r="F772"/>
      <c r="G772"/>
      <c r="H772"/>
      <c r="I772"/>
      <c r="J772"/>
      <c r="K772"/>
      <c r="L772"/>
      <c r="M772"/>
      <c r="N772"/>
      <c r="O772"/>
    </row>
    <row r="773" spans="1:15">
      <c r="A773"/>
      <c r="B773"/>
      <c r="C773"/>
      <c r="D773"/>
      <c r="E773"/>
      <c r="F773"/>
      <c r="G773"/>
      <c r="H773"/>
      <c r="I773"/>
      <c r="J773"/>
      <c r="K773"/>
      <c r="L773"/>
      <c r="M773"/>
      <c r="N773"/>
      <c r="O773"/>
    </row>
    <row r="774" spans="1:15">
      <c r="A774"/>
      <c r="B774"/>
      <c r="C774"/>
      <c r="D774"/>
      <c r="E774"/>
      <c r="F774"/>
      <c r="G774"/>
      <c r="H774"/>
      <c r="I774"/>
      <c r="J774"/>
      <c r="K774"/>
      <c r="L774"/>
      <c r="M774"/>
      <c r="N774"/>
      <c r="O774"/>
    </row>
    <row r="775" spans="1:15">
      <c r="A775"/>
      <c r="B775"/>
      <c r="C775"/>
      <c r="D775"/>
      <c r="E775"/>
      <c r="F775"/>
      <c r="G775"/>
      <c r="H775"/>
      <c r="I775"/>
      <c r="J775"/>
      <c r="K775"/>
      <c r="L775"/>
      <c r="M775"/>
      <c r="N775"/>
      <c r="O775"/>
    </row>
    <row r="776" spans="1:15">
      <c r="A776"/>
      <c r="B776"/>
      <c r="C776"/>
      <c r="D776"/>
      <c r="E776"/>
      <c r="F776"/>
      <c r="G776"/>
      <c r="H776"/>
      <c r="I776"/>
      <c r="J776"/>
      <c r="K776"/>
      <c r="L776"/>
      <c r="M776"/>
      <c r="N776"/>
      <c r="O776"/>
    </row>
    <row r="777" spans="1:15">
      <c r="A777"/>
      <c r="B777"/>
      <c r="C777"/>
      <c r="D777"/>
      <c r="E777"/>
      <c r="F777"/>
      <c r="G777"/>
      <c r="H777"/>
      <c r="I777"/>
      <c r="J777"/>
      <c r="K777"/>
      <c r="L777"/>
      <c r="M777"/>
      <c r="N777"/>
      <c r="O777"/>
    </row>
    <row r="778" spans="1:15">
      <c r="A778"/>
      <c r="B778"/>
      <c r="C778"/>
      <c r="D778"/>
      <c r="E778"/>
      <c r="F778"/>
      <c r="G778"/>
      <c r="H778"/>
      <c r="I778"/>
      <c r="J778"/>
      <c r="K778"/>
      <c r="L778"/>
      <c r="M778"/>
      <c r="N778"/>
      <c r="O778"/>
    </row>
    <row r="779" spans="1:15">
      <c r="A779"/>
      <c r="B779"/>
      <c r="C779"/>
      <c r="D779"/>
      <c r="E779"/>
      <c r="F779"/>
      <c r="G779"/>
      <c r="H779"/>
      <c r="I779"/>
      <c r="J779"/>
      <c r="K779"/>
      <c r="L779"/>
      <c r="M779"/>
      <c r="N779"/>
      <c r="O779"/>
    </row>
    <row r="780" spans="1:15">
      <c r="A780"/>
      <c r="B780"/>
      <c r="C780"/>
      <c r="D780"/>
      <c r="E780"/>
      <c r="F780"/>
      <c r="G780"/>
      <c r="H780"/>
      <c r="I780"/>
      <c r="J780"/>
      <c r="K780"/>
      <c r="L780"/>
      <c r="M780"/>
      <c r="N780"/>
      <c r="O780"/>
    </row>
    <row r="781" spans="1:15">
      <c r="A781"/>
      <c r="B781"/>
      <c r="C781"/>
      <c r="D781"/>
      <c r="E781"/>
      <c r="F781"/>
      <c r="G781"/>
      <c r="H781"/>
      <c r="I781"/>
      <c r="J781"/>
      <c r="K781"/>
      <c r="L781"/>
      <c r="M781"/>
      <c r="N781"/>
      <c r="O781"/>
    </row>
    <row r="782" spans="1:15">
      <c r="A782"/>
      <c r="B782"/>
      <c r="C782"/>
      <c r="D782"/>
      <c r="E782"/>
      <c r="F782"/>
      <c r="G782"/>
      <c r="H782"/>
      <c r="I782"/>
      <c r="J782"/>
      <c r="K782"/>
      <c r="L782"/>
      <c r="M782"/>
      <c r="N782"/>
      <c r="O782"/>
    </row>
    <row r="783" spans="1:15">
      <c r="A783"/>
      <c r="B783"/>
      <c r="C783"/>
      <c r="D783"/>
      <c r="E783"/>
      <c r="F783"/>
      <c r="G783"/>
      <c r="H783"/>
      <c r="I783"/>
      <c r="J783"/>
      <c r="K783"/>
      <c r="L783"/>
      <c r="M783"/>
      <c r="N783"/>
      <c r="O783"/>
    </row>
    <row r="784" spans="1:15">
      <c r="A784"/>
      <c r="B784"/>
      <c r="C784"/>
      <c r="D784"/>
      <c r="E784"/>
      <c r="F784"/>
      <c r="G784"/>
      <c r="H784"/>
      <c r="I784"/>
      <c r="J784"/>
      <c r="K784"/>
      <c r="L784"/>
      <c r="M784"/>
      <c r="N784"/>
      <c r="O784"/>
    </row>
    <row r="785" spans="1:15">
      <c r="A785"/>
      <c r="B785"/>
      <c r="C785"/>
      <c r="D785"/>
      <c r="E785"/>
      <c r="F785"/>
      <c r="G785"/>
      <c r="H785"/>
      <c r="I785"/>
      <c r="J785"/>
      <c r="K785"/>
      <c r="L785"/>
      <c r="M785"/>
      <c r="N785"/>
      <c r="O785"/>
    </row>
    <row r="786" spans="1:15">
      <c r="A786"/>
      <c r="B786"/>
      <c r="C786"/>
      <c r="D786"/>
      <c r="E786"/>
      <c r="F786"/>
      <c r="G786"/>
      <c r="H786"/>
      <c r="I786"/>
      <c r="J786"/>
      <c r="K786"/>
      <c r="L786"/>
      <c r="M786"/>
      <c r="N786"/>
      <c r="O786"/>
    </row>
    <row r="787" spans="1:15">
      <c r="A787"/>
      <c r="B787"/>
      <c r="C787"/>
      <c r="D787"/>
      <c r="E787"/>
      <c r="F787"/>
      <c r="G787"/>
      <c r="H787"/>
      <c r="I787"/>
      <c r="J787"/>
      <c r="K787"/>
      <c r="L787"/>
      <c r="M787"/>
      <c r="N787"/>
      <c r="O787"/>
    </row>
    <row r="788" spans="1:15">
      <c r="A788"/>
      <c r="B788"/>
      <c r="C788"/>
      <c r="D788"/>
      <c r="E788"/>
      <c r="F788"/>
      <c r="G788"/>
      <c r="H788"/>
      <c r="I788"/>
      <c r="J788"/>
      <c r="K788"/>
      <c r="L788"/>
      <c r="M788"/>
      <c r="N788"/>
      <c r="O788"/>
    </row>
    <row r="789" spans="1:15">
      <c r="A789"/>
      <c r="B789"/>
      <c r="C789"/>
      <c r="D789"/>
      <c r="E789"/>
      <c r="F789"/>
      <c r="G789"/>
      <c r="H789"/>
      <c r="I789"/>
      <c r="J789"/>
      <c r="K789"/>
      <c r="L789"/>
      <c r="M789"/>
      <c r="N789"/>
      <c r="O789"/>
    </row>
    <row r="790" spans="1:15">
      <c r="A790"/>
      <c r="B790"/>
      <c r="C790"/>
      <c r="D790"/>
      <c r="E790"/>
      <c r="F790"/>
      <c r="G790"/>
      <c r="H790"/>
      <c r="I790"/>
      <c r="J790"/>
      <c r="K790"/>
      <c r="L790"/>
      <c r="M790"/>
      <c r="N790"/>
      <c r="O790"/>
    </row>
    <row r="791" spans="1:15">
      <c r="A791"/>
      <c r="B791"/>
      <c r="C791"/>
      <c r="D791"/>
      <c r="E791"/>
      <c r="F791"/>
      <c r="G791"/>
      <c r="H791"/>
      <c r="I791"/>
      <c r="J791"/>
      <c r="K791"/>
      <c r="L791"/>
      <c r="M791"/>
      <c r="N791"/>
      <c r="O791"/>
    </row>
    <row r="792" spans="1:15">
      <c r="A792"/>
      <c r="B792"/>
      <c r="C792"/>
      <c r="D792"/>
      <c r="E792"/>
      <c r="F792"/>
      <c r="G792"/>
      <c r="H792"/>
      <c r="I792"/>
      <c r="J792"/>
      <c r="K792"/>
      <c r="L792"/>
      <c r="M792"/>
      <c r="N792"/>
      <c r="O792"/>
    </row>
    <row r="793" spans="1:15">
      <c r="A793"/>
      <c r="B793"/>
      <c r="C793"/>
      <c r="D793"/>
      <c r="E793"/>
      <c r="F793"/>
      <c r="G793"/>
      <c r="H793"/>
      <c r="I793"/>
      <c r="J793"/>
      <c r="K793"/>
      <c r="L793"/>
      <c r="M793"/>
      <c r="N793"/>
      <c r="O793"/>
    </row>
    <row r="794" spans="1:15">
      <c r="A794"/>
      <c r="B794"/>
      <c r="C794"/>
      <c r="D794"/>
      <c r="E794"/>
      <c r="F794"/>
      <c r="G794"/>
      <c r="H794"/>
      <c r="I794"/>
      <c r="J794"/>
      <c r="K794"/>
      <c r="L794"/>
      <c r="M794"/>
      <c r="N794"/>
      <c r="O794"/>
    </row>
    <row r="795" spans="1:15">
      <c r="A795"/>
      <c r="B795"/>
      <c r="C795"/>
      <c r="D795"/>
      <c r="E795"/>
      <c r="F795"/>
      <c r="G795"/>
      <c r="H795"/>
      <c r="I795"/>
      <c r="J795"/>
      <c r="K795"/>
      <c r="L795"/>
      <c r="M795"/>
      <c r="N795"/>
      <c r="O795"/>
    </row>
    <row r="796" spans="1:15">
      <c r="A796"/>
      <c r="B796"/>
      <c r="C796"/>
      <c r="D796"/>
      <c r="E796"/>
      <c r="F796"/>
      <c r="G796"/>
      <c r="H796"/>
      <c r="I796"/>
      <c r="J796"/>
      <c r="K796"/>
      <c r="L796"/>
      <c r="M796"/>
      <c r="N796"/>
      <c r="O796"/>
    </row>
    <row r="797" spans="1:15">
      <c r="A797"/>
      <c r="B797"/>
      <c r="C797"/>
      <c r="D797"/>
      <c r="E797"/>
      <c r="F797"/>
      <c r="G797"/>
      <c r="H797"/>
      <c r="I797"/>
      <c r="J797"/>
      <c r="K797"/>
      <c r="L797"/>
      <c r="M797"/>
      <c r="N797"/>
      <c r="O797"/>
    </row>
    <row r="798" spans="1:15">
      <c r="A798"/>
      <c r="B798"/>
      <c r="C798"/>
      <c r="D798"/>
      <c r="E798"/>
      <c r="F798"/>
      <c r="G798"/>
      <c r="H798"/>
      <c r="I798"/>
      <c r="J798"/>
      <c r="K798"/>
      <c r="L798"/>
      <c r="M798"/>
      <c r="N798"/>
      <c r="O798"/>
    </row>
    <row r="799" spans="1:15">
      <c r="A799"/>
      <c r="B799"/>
      <c r="C799"/>
      <c r="D799"/>
      <c r="E799"/>
      <c r="F799"/>
      <c r="G799"/>
      <c r="H799"/>
      <c r="I799"/>
      <c r="J799"/>
      <c r="K799"/>
      <c r="L799"/>
      <c r="M799"/>
      <c r="N799"/>
      <c r="O799"/>
    </row>
    <row r="800" spans="1:15">
      <c r="A800"/>
      <c r="B800"/>
      <c r="C800"/>
      <c r="D800"/>
      <c r="E800"/>
      <c r="F800"/>
      <c r="G800"/>
      <c r="H800"/>
      <c r="I800"/>
      <c r="J800"/>
      <c r="K800"/>
      <c r="L800"/>
      <c r="M800"/>
      <c r="N800"/>
      <c r="O800"/>
    </row>
    <row r="801" spans="1:15">
      <c r="A801"/>
      <c r="B801"/>
      <c r="C801"/>
      <c r="D801"/>
      <c r="E801"/>
      <c r="F801"/>
      <c r="G801"/>
      <c r="H801"/>
      <c r="I801"/>
      <c r="J801"/>
      <c r="K801"/>
      <c r="L801"/>
      <c r="M801"/>
      <c r="N801"/>
      <c r="O801"/>
    </row>
    <row r="802" spans="1:15">
      <c r="A802"/>
      <c r="B802"/>
      <c r="C802"/>
      <c r="D802"/>
      <c r="E802"/>
      <c r="F802"/>
      <c r="G802"/>
      <c r="H802"/>
      <c r="I802"/>
      <c r="J802"/>
      <c r="K802"/>
      <c r="L802"/>
      <c r="M802"/>
      <c r="N802"/>
      <c r="O802"/>
    </row>
    <row r="803" spans="1:15">
      <c r="A803"/>
      <c r="B803"/>
      <c r="C803"/>
      <c r="D803"/>
      <c r="E803"/>
      <c r="F803"/>
      <c r="G803"/>
      <c r="H803"/>
      <c r="I803"/>
      <c r="J803"/>
      <c r="K803"/>
      <c r="L803"/>
      <c r="M803"/>
      <c r="N803"/>
      <c r="O803"/>
    </row>
    <row r="804" spans="1:15">
      <c r="A804"/>
      <c r="B804"/>
      <c r="C804"/>
      <c r="D804"/>
      <c r="E804"/>
      <c r="F804"/>
      <c r="G804"/>
      <c r="H804"/>
      <c r="I804"/>
      <c r="J804"/>
      <c r="K804"/>
      <c r="L804"/>
      <c r="M804"/>
      <c r="N804"/>
      <c r="O804"/>
    </row>
    <row r="805" spans="1:15">
      <c r="A805"/>
      <c r="B805"/>
      <c r="C805"/>
      <c r="D805"/>
      <c r="E805"/>
      <c r="F805"/>
      <c r="G805"/>
      <c r="H805"/>
      <c r="I805"/>
      <c r="J805"/>
      <c r="K805"/>
      <c r="L805"/>
      <c r="M805"/>
      <c r="N805"/>
      <c r="O805"/>
    </row>
    <row r="806" spans="1:15">
      <c r="A806"/>
      <c r="B806"/>
      <c r="C806"/>
      <c r="D806"/>
      <c r="E806"/>
      <c r="F806"/>
      <c r="G806"/>
      <c r="H806"/>
      <c r="I806"/>
      <c r="J806"/>
      <c r="K806"/>
      <c r="L806"/>
      <c r="M806"/>
      <c r="N806"/>
      <c r="O806"/>
    </row>
    <row r="807" spans="1:15">
      <c r="A807"/>
      <c r="B807"/>
      <c r="C807"/>
      <c r="D807"/>
      <c r="E807"/>
      <c r="F807"/>
      <c r="G807"/>
      <c r="H807"/>
      <c r="I807"/>
      <c r="J807"/>
      <c r="K807"/>
      <c r="L807"/>
      <c r="M807"/>
      <c r="N807"/>
      <c r="O807"/>
    </row>
    <row r="808" spans="1:15">
      <c r="A808"/>
      <c r="B808"/>
      <c r="C808"/>
      <c r="D808"/>
      <c r="E808"/>
      <c r="F808"/>
      <c r="G808"/>
      <c r="H808"/>
      <c r="I808"/>
      <c r="J808"/>
      <c r="K808"/>
      <c r="L808"/>
      <c r="M808"/>
      <c r="N808"/>
      <c r="O808"/>
    </row>
    <row r="809" spans="1:15">
      <c r="A809"/>
      <c r="B809"/>
      <c r="C809"/>
      <c r="D809"/>
      <c r="E809"/>
      <c r="F809"/>
      <c r="G809"/>
      <c r="H809"/>
      <c r="I809"/>
      <c r="J809"/>
      <c r="K809"/>
      <c r="L809"/>
      <c r="M809"/>
      <c r="N809"/>
      <c r="O809"/>
    </row>
    <row r="810" spans="1:15">
      <c r="A810"/>
      <c r="B810"/>
      <c r="C810"/>
      <c r="D810"/>
      <c r="E810"/>
      <c r="F810"/>
      <c r="G810"/>
      <c r="H810"/>
      <c r="I810"/>
      <c r="J810"/>
      <c r="K810"/>
      <c r="L810"/>
      <c r="M810"/>
      <c r="N810"/>
      <c r="O810"/>
    </row>
    <row r="811" spans="1:15">
      <c r="A811"/>
      <c r="B811"/>
      <c r="C811"/>
      <c r="D811"/>
      <c r="E811"/>
      <c r="F811"/>
      <c r="G811"/>
      <c r="H811"/>
      <c r="I811"/>
      <c r="J811"/>
      <c r="K811"/>
      <c r="L811"/>
      <c r="M811"/>
      <c r="N811"/>
      <c r="O811"/>
    </row>
    <row r="812" spans="1:15">
      <c r="A812"/>
      <c r="B812"/>
      <c r="C812"/>
      <c r="D812"/>
      <c r="E812"/>
      <c r="F812"/>
      <c r="G812"/>
      <c r="H812"/>
      <c r="I812"/>
      <c r="J812"/>
      <c r="K812"/>
      <c r="L812"/>
      <c r="M812"/>
      <c r="N812"/>
      <c r="O812"/>
    </row>
    <row r="813" spans="1:15">
      <c r="A813"/>
      <c r="B813"/>
      <c r="C813"/>
      <c r="D813"/>
      <c r="E813"/>
      <c r="F813"/>
      <c r="G813"/>
      <c r="H813"/>
      <c r="I813"/>
      <c r="J813"/>
      <c r="K813"/>
      <c r="L813"/>
      <c r="M813"/>
      <c r="N813"/>
      <c r="O813"/>
    </row>
    <row r="814" spans="1:15">
      <c r="A814"/>
      <c r="B814"/>
      <c r="C814"/>
      <c r="D814"/>
      <c r="E814"/>
      <c r="F814"/>
      <c r="G814"/>
      <c r="H814"/>
      <c r="I814"/>
      <c r="J814"/>
      <c r="K814"/>
      <c r="L814"/>
      <c r="M814"/>
      <c r="N814"/>
      <c r="O814"/>
    </row>
    <row r="815" spans="1:15">
      <c r="A815"/>
      <c r="B815"/>
      <c r="C815"/>
      <c r="D815"/>
      <c r="E815"/>
      <c r="F815"/>
      <c r="G815"/>
      <c r="H815"/>
      <c r="I815"/>
      <c r="J815"/>
      <c r="K815"/>
      <c r="L815"/>
      <c r="M815"/>
      <c r="N815"/>
      <c r="O815"/>
    </row>
    <row r="816" spans="1:15">
      <c r="A816"/>
      <c r="B816"/>
      <c r="C816"/>
      <c r="D816"/>
      <c r="E816"/>
      <c r="F816"/>
      <c r="G816"/>
      <c r="H816"/>
      <c r="I816"/>
      <c r="J816"/>
      <c r="K816"/>
      <c r="L816"/>
      <c r="M816"/>
      <c r="N816"/>
      <c r="O816"/>
    </row>
    <row r="817" spans="1:15">
      <c r="A817"/>
      <c r="B817"/>
      <c r="C817"/>
      <c r="D817"/>
      <c r="E817"/>
      <c r="F817"/>
      <c r="G817"/>
      <c r="H817"/>
      <c r="I817"/>
      <c r="J817"/>
      <c r="K817"/>
      <c r="L817"/>
      <c r="M817"/>
      <c r="N817"/>
      <c r="O817"/>
    </row>
    <row r="818" spans="1:15">
      <c r="A818"/>
      <c r="B818"/>
      <c r="C818"/>
      <c r="D818"/>
      <c r="E818"/>
      <c r="F818"/>
      <c r="G818"/>
      <c r="H818"/>
      <c r="I818"/>
      <c r="J818"/>
      <c r="K818"/>
      <c r="L818"/>
      <c r="M818"/>
      <c r="N818"/>
      <c r="O818"/>
    </row>
    <row r="819" spans="1:15">
      <c r="A819"/>
      <c r="B819"/>
      <c r="C819"/>
      <c r="D819"/>
      <c r="E819"/>
      <c r="F819"/>
      <c r="G819"/>
      <c r="H819"/>
      <c r="I819"/>
      <c r="J819"/>
      <c r="K819"/>
      <c r="L819"/>
      <c r="M819"/>
      <c r="N819"/>
      <c r="O819"/>
    </row>
    <row r="820" spans="1:15">
      <c r="A820"/>
      <c r="B820"/>
      <c r="C820"/>
      <c r="D820"/>
      <c r="E820"/>
      <c r="F820"/>
      <c r="G820"/>
      <c r="H820"/>
      <c r="I820"/>
      <c r="J820"/>
      <c r="K820"/>
      <c r="L820"/>
      <c r="M820"/>
      <c r="N820"/>
      <c r="O820"/>
    </row>
    <row r="821" spans="1:15">
      <c r="A821"/>
      <c r="B821"/>
      <c r="C821"/>
      <c r="D821"/>
      <c r="E821"/>
      <c r="F821"/>
      <c r="G821"/>
      <c r="H821"/>
      <c r="I821"/>
      <c r="J821"/>
      <c r="K821"/>
      <c r="L821"/>
      <c r="M821"/>
      <c r="N821"/>
      <c r="O821"/>
    </row>
    <row r="822" spans="1:15">
      <c r="A822"/>
      <c r="B822"/>
      <c r="C822"/>
      <c r="D822"/>
      <c r="E822"/>
      <c r="F822"/>
      <c r="G822"/>
      <c r="H822"/>
      <c r="I822"/>
      <c r="J822"/>
      <c r="K822"/>
      <c r="L822"/>
      <c r="M822"/>
      <c r="N822"/>
      <c r="O822"/>
    </row>
    <row r="823" spans="1:15">
      <c r="A823"/>
      <c r="B823"/>
      <c r="C823"/>
      <c r="D823"/>
      <c r="E823"/>
      <c r="F823"/>
      <c r="G823"/>
      <c r="H823"/>
      <c r="I823"/>
      <c r="J823"/>
      <c r="K823"/>
      <c r="L823"/>
      <c r="M823"/>
      <c r="N823"/>
      <c r="O823"/>
    </row>
    <row r="824" spans="1:15">
      <c r="A824"/>
      <c r="B824"/>
      <c r="C824"/>
      <c r="D824"/>
      <c r="E824"/>
      <c r="F824"/>
      <c r="G824"/>
      <c r="H824"/>
      <c r="I824"/>
      <c r="J824"/>
      <c r="K824"/>
      <c r="L824"/>
      <c r="M824"/>
      <c r="N824"/>
      <c r="O824"/>
    </row>
    <row r="825" spans="1:15">
      <c r="A825"/>
      <c r="B825"/>
      <c r="C825"/>
      <c r="D825"/>
      <c r="E825"/>
      <c r="F825"/>
      <c r="G825"/>
      <c r="H825"/>
      <c r="I825"/>
      <c r="J825"/>
      <c r="K825"/>
      <c r="L825"/>
      <c r="M825"/>
      <c r="N825"/>
      <c r="O825"/>
    </row>
    <row r="826" spans="1:15">
      <c r="A826"/>
      <c r="B826"/>
      <c r="C826"/>
      <c r="D826"/>
      <c r="E826"/>
      <c r="F826"/>
      <c r="G826"/>
      <c r="H826"/>
      <c r="I826"/>
      <c r="J826"/>
      <c r="K826"/>
      <c r="L826"/>
      <c r="M826"/>
      <c r="N826"/>
      <c r="O826"/>
    </row>
    <row r="827" spans="1:15">
      <c r="A827"/>
      <c r="B827"/>
      <c r="C827"/>
      <c r="D827"/>
      <c r="E827"/>
      <c r="F827"/>
      <c r="G827"/>
      <c r="H827"/>
      <c r="I827"/>
      <c r="J827"/>
      <c r="K827"/>
      <c r="L827"/>
      <c r="M827"/>
      <c r="N827"/>
      <c r="O827"/>
    </row>
    <row r="828" spans="1:15">
      <c r="A828"/>
      <c r="B828"/>
      <c r="C828"/>
      <c r="D828"/>
      <c r="E828"/>
      <c r="F828"/>
      <c r="G828"/>
      <c r="H828"/>
      <c r="I828"/>
      <c r="J828"/>
      <c r="K828"/>
      <c r="L828"/>
      <c r="M828"/>
      <c r="N828"/>
      <c r="O828"/>
    </row>
    <row r="829" spans="1:15">
      <c r="A829"/>
      <c r="B829"/>
      <c r="C829"/>
      <c r="D829"/>
      <c r="E829"/>
      <c r="F829"/>
      <c r="G829"/>
      <c r="H829"/>
      <c r="I829"/>
      <c r="J829"/>
      <c r="K829"/>
      <c r="L829"/>
      <c r="M829"/>
      <c r="N829"/>
      <c r="O829"/>
    </row>
    <row r="830" spans="1:15">
      <c r="A830"/>
      <c r="B830"/>
      <c r="C830"/>
      <c r="D830"/>
      <c r="E830"/>
      <c r="F830"/>
      <c r="G830"/>
      <c r="H830"/>
      <c r="I830"/>
      <c r="J830"/>
      <c r="K830"/>
      <c r="L830"/>
      <c r="M830"/>
      <c r="N830"/>
      <c r="O830"/>
    </row>
    <row r="831" spans="1:15">
      <c r="A831"/>
      <c r="B831"/>
      <c r="C831"/>
      <c r="D831"/>
      <c r="E831"/>
      <c r="F831"/>
      <c r="G831"/>
      <c r="H831"/>
      <c r="I831"/>
      <c r="J831"/>
      <c r="K831"/>
      <c r="L831"/>
      <c r="M831"/>
      <c r="N831"/>
      <c r="O831"/>
    </row>
    <row r="832" spans="1:15">
      <c r="A832"/>
      <c r="B832"/>
      <c r="C832"/>
      <c r="D832"/>
      <c r="E832"/>
      <c r="F832"/>
      <c r="G832"/>
      <c r="H832"/>
      <c r="I832"/>
      <c r="J832"/>
      <c r="K832"/>
      <c r="L832"/>
      <c r="M832"/>
      <c r="N832"/>
      <c r="O832"/>
    </row>
    <row r="833" spans="1:15">
      <c r="A833"/>
      <c r="B833"/>
      <c r="C833"/>
      <c r="D833"/>
      <c r="E833"/>
      <c r="F833"/>
      <c r="G833"/>
      <c r="H833"/>
      <c r="I833"/>
      <c r="J833"/>
      <c r="K833"/>
      <c r="L833"/>
      <c r="M833"/>
      <c r="N833"/>
      <c r="O833"/>
    </row>
    <row r="834" spans="1:15">
      <c r="A834"/>
      <c r="B834"/>
      <c r="C834"/>
      <c r="D834"/>
      <c r="E834"/>
      <c r="F834"/>
      <c r="G834"/>
      <c r="H834"/>
      <c r="I834"/>
      <c r="J834"/>
      <c r="K834"/>
      <c r="L834"/>
      <c r="M834"/>
      <c r="N834"/>
      <c r="O834"/>
    </row>
    <row r="835" spans="1:15">
      <c r="A835"/>
      <c r="B835"/>
      <c r="C835"/>
      <c r="D835"/>
      <c r="E835"/>
      <c r="F835"/>
      <c r="G835"/>
      <c r="H835"/>
      <c r="I835"/>
      <c r="J835"/>
      <c r="K835"/>
      <c r="L835"/>
      <c r="M835"/>
      <c r="N835"/>
      <c r="O835"/>
    </row>
    <row r="836" spans="1:15">
      <c r="A836"/>
      <c r="B836"/>
      <c r="C836"/>
      <c r="D836"/>
      <c r="E836"/>
      <c r="F836"/>
      <c r="G836"/>
      <c r="H836"/>
      <c r="I836"/>
      <c r="J836"/>
      <c r="K836"/>
      <c r="L836"/>
      <c r="M836"/>
      <c r="N836"/>
      <c r="O836"/>
    </row>
    <row r="837" spans="1:15">
      <c r="A837"/>
      <c r="B837"/>
      <c r="C837"/>
      <c r="D837"/>
      <c r="E837"/>
      <c r="F837"/>
      <c r="G837"/>
      <c r="H837"/>
      <c r="I837"/>
      <c r="J837"/>
      <c r="K837"/>
      <c r="L837"/>
      <c r="M837"/>
      <c r="N837"/>
      <c r="O837"/>
    </row>
    <row r="838" spans="1:15">
      <c r="A838"/>
      <c r="B838"/>
      <c r="C838"/>
      <c r="D838"/>
      <c r="E838"/>
      <c r="F838"/>
      <c r="G838"/>
      <c r="H838"/>
      <c r="I838"/>
      <c r="J838"/>
      <c r="K838"/>
      <c r="L838"/>
      <c r="M838"/>
      <c r="N838"/>
      <c r="O838"/>
    </row>
    <row r="839" spans="1:15">
      <c r="A839"/>
      <c r="B839"/>
      <c r="C839"/>
      <c r="D839"/>
      <c r="E839"/>
      <c r="F839"/>
      <c r="G839"/>
      <c r="H839"/>
      <c r="I839"/>
      <c r="J839"/>
      <c r="K839"/>
      <c r="L839"/>
      <c r="M839"/>
      <c r="N839"/>
      <c r="O839"/>
    </row>
    <row r="840" spans="1:15">
      <c r="A840"/>
      <c r="B840"/>
      <c r="C840"/>
      <c r="D840"/>
      <c r="E840"/>
      <c r="F840"/>
      <c r="G840"/>
      <c r="H840"/>
      <c r="I840"/>
      <c r="J840"/>
      <c r="K840"/>
      <c r="L840"/>
      <c r="M840"/>
      <c r="N840"/>
      <c r="O840"/>
    </row>
    <row r="841" spans="1:15">
      <c r="A841"/>
      <c r="B841"/>
      <c r="C841"/>
      <c r="D841"/>
      <c r="E841"/>
      <c r="F841"/>
      <c r="G841"/>
      <c r="H841"/>
      <c r="I841"/>
      <c r="J841"/>
      <c r="K841"/>
      <c r="L841"/>
      <c r="M841"/>
      <c r="N841"/>
      <c r="O841"/>
    </row>
    <row r="842" spans="1:15">
      <c r="A842"/>
      <c r="B842"/>
      <c r="C842"/>
      <c r="D842"/>
      <c r="E842"/>
      <c r="F842"/>
      <c r="G842"/>
      <c r="H842"/>
      <c r="I842"/>
      <c r="J842"/>
      <c r="K842"/>
      <c r="L842"/>
      <c r="M842"/>
      <c r="N842"/>
      <c r="O842"/>
    </row>
    <row r="843" spans="1:15">
      <c r="A843"/>
      <c r="B843"/>
      <c r="C843"/>
      <c r="D843"/>
      <c r="E843"/>
      <c r="F843"/>
      <c r="G843"/>
      <c r="H843"/>
      <c r="I843"/>
      <c r="J843"/>
      <c r="K843"/>
      <c r="L843"/>
      <c r="M843"/>
      <c r="N843"/>
      <c r="O843"/>
    </row>
    <row r="844" spans="1:15">
      <c r="A844"/>
      <c r="B844"/>
      <c r="C844"/>
      <c r="D844"/>
      <c r="E844"/>
      <c r="F844"/>
      <c r="G844"/>
      <c r="H844"/>
      <c r="I844"/>
      <c r="J844"/>
      <c r="K844"/>
      <c r="L844"/>
      <c r="M844"/>
      <c r="N844"/>
      <c r="O844"/>
    </row>
    <row r="845" spans="1:15">
      <c r="A845"/>
      <c r="B845"/>
      <c r="C845"/>
      <c r="D845"/>
      <c r="E845"/>
      <c r="F845"/>
      <c r="G845"/>
      <c r="H845"/>
      <c r="I845"/>
      <c r="J845"/>
      <c r="K845"/>
      <c r="L845"/>
      <c r="M845"/>
      <c r="N845"/>
      <c r="O845"/>
    </row>
    <row r="846" spans="1:15">
      <c r="A846"/>
      <c r="B846"/>
      <c r="C846"/>
      <c r="D846"/>
      <c r="E846"/>
      <c r="F846"/>
      <c r="G846"/>
      <c r="H846"/>
      <c r="I846"/>
      <c r="J846"/>
      <c r="K846"/>
      <c r="L846"/>
      <c r="M846"/>
      <c r="N846"/>
      <c r="O846"/>
    </row>
    <row r="847" spans="1:15">
      <c r="A847"/>
      <c r="B847"/>
      <c r="C847"/>
      <c r="D847"/>
      <c r="E847"/>
      <c r="F847"/>
      <c r="G847"/>
      <c r="H847"/>
      <c r="I847"/>
      <c r="J847"/>
      <c r="K847"/>
      <c r="L847"/>
      <c r="M847"/>
      <c r="N847"/>
      <c r="O847"/>
    </row>
    <row r="848" spans="1:15">
      <c r="A848"/>
      <c r="B848"/>
      <c r="C848"/>
      <c r="D848"/>
      <c r="E848"/>
      <c r="F848"/>
      <c r="G848"/>
      <c r="H848"/>
      <c r="I848"/>
      <c r="J848"/>
      <c r="K848"/>
      <c r="L848"/>
      <c r="M848"/>
      <c r="N848"/>
      <c r="O848"/>
    </row>
    <row r="849" spans="1:15">
      <c r="A849"/>
      <c r="B849"/>
      <c r="C849"/>
      <c r="D849"/>
      <c r="E849"/>
      <c r="F849"/>
      <c r="G849"/>
      <c r="H849"/>
      <c r="I849"/>
      <c r="J849"/>
      <c r="K849"/>
      <c r="L849"/>
      <c r="M849"/>
      <c r="N849"/>
      <c r="O849"/>
    </row>
    <row r="850" spans="1:15">
      <c r="A850"/>
      <c r="B850"/>
      <c r="C850"/>
      <c r="D850"/>
      <c r="E850"/>
      <c r="F850"/>
      <c r="G850"/>
      <c r="H850"/>
      <c r="I850"/>
      <c r="J850"/>
      <c r="K850"/>
      <c r="L850"/>
      <c r="M850"/>
      <c r="N850"/>
      <c r="O850"/>
    </row>
    <row r="851" spans="1:15">
      <c r="A851"/>
      <c r="B851"/>
      <c r="C851"/>
      <c r="D851"/>
      <c r="E851"/>
      <c r="F851"/>
      <c r="G851"/>
      <c r="H851"/>
      <c r="I851"/>
      <c r="J851"/>
      <c r="K851"/>
      <c r="L851"/>
      <c r="M851"/>
      <c r="N851"/>
      <c r="O851"/>
    </row>
    <row r="852" spans="1:15">
      <c r="A852"/>
      <c r="B852"/>
      <c r="C852"/>
      <c r="D852"/>
      <c r="E852"/>
      <c r="F852"/>
      <c r="G852"/>
      <c r="H852"/>
      <c r="I852"/>
      <c r="J852"/>
      <c r="K852"/>
      <c r="L852"/>
      <c r="M852"/>
      <c r="N852"/>
      <c r="O852"/>
    </row>
    <row r="853" spans="1:15">
      <c r="A853"/>
      <c r="B853"/>
      <c r="C853"/>
      <c r="D853"/>
      <c r="E853"/>
      <c r="F853"/>
      <c r="G853"/>
      <c r="H853"/>
      <c r="I853"/>
      <c r="J853"/>
      <c r="K853"/>
      <c r="L853"/>
      <c r="M853"/>
      <c r="N853"/>
      <c r="O853"/>
    </row>
    <row r="854" spans="1:15">
      <c r="A854"/>
      <c r="B854"/>
      <c r="C854"/>
      <c r="D854"/>
      <c r="E854"/>
      <c r="F854"/>
      <c r="G854"/>
      <c r="H854"/>
      <c r="I854"/>
      <c r="J854"/>
      <c r="K854"/>
      <c r="L854"/>
      <c r="M854"/>
      <c r="N854"/>
      <c r="O854"/>
    </row>
    <row r="855" spans="1:15">
      <c r="A855"/>
      <c r="B855"/>
      <c r="C855"/>
      <c r="D855"/>
      <c r="E855"/>
      <c r="F855"/>
      <c r="G855"/>
      <c r="H855"/>
      <c r="I855"/>
      <c r="J855"/>
      <c r="K855"/>
      <c r="L855"/>
      <c r="M855"/>
      <c r="N855"/>
      <c r="O855"/>
    </row>
    <row r="856" spans="1:15">
      <c r="A856"/>
      <c r="B856"/>
      <c r="C856"/>
      <c r="D856"/>
      <c r="E856"/>
      <c r="F856"/>
      <c r="G856"/>
      <c r="H856"/>
      <c r="I856"/>
      <c r="J856"/>
      <c r="K856"/>
      <c r="L856"/>
      <c r="M856"/>
      <c r="N856"/>
      <c r="O856"/>
    </row>
    <row r="857" spans="1:15">
      <c r="A857"/>
      <c r="B857"/>
      <c r="C857"/>
      <c r="D857"/>
      <c r="E857"/>
      <c r="F857"/>
      <c r="G857"/>
      <c r="H857"/>
      <c r="I857"/>
      <c r="J857"/>
      <c r="K857"/>
      <c r="L857"/>
      <c r="M857"/>
      <c r="N857"/>
      <c r="O857"/>
    </row>
    <row r="858" spans="1:15">
      <c r="A858"/>
      <c r="B858"/>
      <c r="C858"/>
      <c r="D858"/>
      <c r="E858"/>
      <c r="F858"/>
      <c r="G858"/>
      <c r="H858"/>
      <c r="I858"/>
      <c r="J858"/>
      <c r="K858"/>
      <c r="L858"/>
      <c r="M858"/>
      <c r="N858"/>
      <c r="O858"/>
    </row>
    <row r="859" spans="1:15">
      <c r="A859"/>
      <c r="B859"/>
      <c r="C859"/>
      <c r="D859"/>
      <c r="E859"/>
      <c r="F859"/>
      <c r="G859"/>
      <c r="H859"/>
      <c r="I859"/>
      <c r="J859"/>
      <c r="K859"/>
      <c r="L859"/>
      <c r="M859"/>
      <c r="N859"/>
      <c r="O859"/>
    </row>
    <row r="860" spans="1:15">
      <c r="A860"/>
      <c r="B860"/>
      <c r="C860"/>
      <c r="D860"/>
      <c r="E860"/>
      <c r="F860"/>
      <c r="G860"/>
      <c r="H860"/>
      <c r="I860"/>
      <c r="J860"/>
      <c r="K860"/>
      <c r="L860"/>
      <c r="M860"/>
      <c r="N860"/>
      <c r="O860"/>
    </row>
    <row r="861" spans="1:15">
      <c r="A861"/>
      <c r="B861"/>
      <c r="C861"/>
      <c r="D861"/>
      <c r="E861"/>
      <c r="F861"/>
      <c r="G861"/>
      <c r="H861"/>
      <c r="I861"/>
      <c r="J861"/>
      <c r="K861"/>
      <c r="L861"/>
      <c r="M861"/>
      <c r="N861"/>
      <c r="O861"/>
    </row>
    <row r="862" spans="1:15">
      <c r="A862"/>
      <c r="B862"/>
      <c r="C862"/>
      <c r="D862"/>
      <c r="E862"/>
      <c r="F862"/>
      <c r="G862"/>
      <c r="H862"/>
      <c r="I862"/>
      <c r="J862"/>
      <c r="K862"/>
      <c r="L862"/>
      <c r="M862"/>
      <c r="N862"/>
      <c r="O862"/>
    </row>
    <row r="863" spans="1:15">
      <c r="A863"/>
      <c r="B863"/>
      <c r="C863"/>
      <c r="D863"/>
      <c r="E863"/>
      <c r="F863"/>
      <c r="G863"/>
      <c r="H863"/>
      <c r="I863"/>
      <c r="J863"/>
      <c r="K863"/>
      <c r="L863"/>
      <c r="M863"/>
      <c r="N863"/>
      <c r="O863"/>
    </row>
    <row r="864" spans="1:15">
      <c r="A864"/>
      <c r="B864"/>
      <c r="C864"/>
      <c r="D864"/>
      <c r="E864"/>
      <c r="F864"/>
      <c r="G864"/>
      <c r="H864"/>
      <c r="I864"/>
      <c r="J864"/>
      <c r="K864"/>
      <c r="L864"/>
      <c r="M864"/>
      <c r="N864"/>
      <c r="O864"/>
    </row>
    <row r="865" spans="1:15">
      <c r="A865"/>
      <c r="B865"/>
      <c r="C865"/>
      <c r="D865"/>
      <c r="E865"/>
      <c r="F865"/>
      <c r="G865"/>
      <c r="H865"/>
      <c r="I865"/>
      <c r="J865"/>
      <c r="K865"/>
      <c r="L865"/>
      <c r="M865"/>
      <c r="N865"/>
      <c r="O865"/>
    </row>
    <row r="866" spans="1:15">
      <c r="A866"/>
      <c r="B866"/>
      <c r="C866"/>
      <c r="D866"/>
      <c r="E866"/>
      <c r="F866"/>
      <c r="G866"/>
      <c r="H866"/>
      <c r="I866"/>
      <c r="J866"/>
      <c r="K866"/>
      <c r="L866"/>
      <c r="M866"/>
      <c r="N866"/>
      <c r="O866"/>
    </row>
    <row r="867" spans="1:15">
      <c r="A867"/>
      <c r="B867"/>
      <c r="C867"/>
      <c r="D867"/>
      <c r="E867"/>
      <c r="F867"/>
      <c r="G867"/>
      <c r="H867"/>
      <c r="I867"/>
      <c r="J867"/>
      <c r="K867"/>
      <c r="L867"/>
      <c r="M867"/>
      <c r="N867"/>
      <c r="O867"/>
    </row>
    <row r="868" spans="1:15">
      <c r="A868"/>
      <c r="B868"/>
      <c r="C868"/>
      <c r="D868"/>
      <c r="E868"/>
      <c r="F868"/>
      <c r="G868"/>
      <c r="H868"/>
      <c r="I868"/>
      <c r="J868"/>
      <c r="K868"/>
      <c r="L868"/>
      <c r="M868"/>
      <c r="N868"/>
      <c r="O868"/>
    </row>
    <row r="869" spans="1:15">
      <c r="A869"/>
      <c r="B869"/>
      <c r="C869"/>
      <c r="D869"/>
      <c r="E869"/>
      <c r="F869"/>
      <c r="G869"/>
      <c r="H869"/>
      <c r="I869"/>
      <c r="J869"/>
      <c r="K869"/>
      <c r="L869"/>
      <c r="M869"/>
      <c r="N869"/>
      <c r="O869"/>
    </row>
    <row r="870" spans="1:15">
      <c r="A870"/>
      <c r="B870"/>
      <c r="C870"/>
      <c r="D870"/>
      <c r="E870"/>
      <c r="F870"/>
      <c r="G870"/>
      <c r="H870"/>
      <c r="I870"/>
      <c r="J870"/>
      <c r="K870"/>
      <c r="L870"/>
      <c r="M870"/>
      <c r="N870"/>
      <c r="O870"/>
    </row>
    <row r="871" spans="1:15">
      <c r="A871"/>
      <c r="B871"/>
      <c r="C871"/>
      <c r="D871"/>
      <c r="E871"/>
      <c r="F871"/>
      <c r="G871"/>
      <c r="H871"/>
      <c r="I871"/>
      <c r="J871"/>
      <c r="K871"/>
      <c r="L871"/>
      <c r="M871"/>
      <c r="N871"/>
      <c r="O871"/>
    </row>
    <row r="872" spans="1:15">
      <c r="A872"/>
      <c r="B872"/>
      <c r="C872"/>
      <c r="D872"/>
      <c r="E872"/>
      <c r="F872"/>
      <c r="G872"/>
      <c r="H872"/>
      <c r="I872"/>
      <c r="J872"/>
      <c r="K872"/>
      <c r="L872"/>
      <c r="M872"/>
      <c r="N872"/>
      <c r="O872"/>
    </row>
    <row r="873" spans="1:15">
      <c r="A873"/>
      <c r="B873"/>
      <c r="C873"/>
      <c r="D873"/>
      <c r="E873"/>
      <c r="F873"/>
      <c r="G873"/>
      <c r="H873"/>
      <c r="I873"/>
      <c r="J873"/>
      <c r="K873"/>
      <c r="L873"/>
      <c r="M873"/>
      <c r="N873"/>
      <c r="O873"/>
    </row>
    <row r="874" spans="1:15">
      <c r="A874"/>
      <c r="B874"/>
      <c r="C874"/>
      <c r="D874"/>
      <c r="E874"/>
      <c r="F874"/>
      <c r="G874"/>
      <c r="H874"/>
      <c r="I874"/>
      <c r="J874"/>
      <c r="K874"/>
      <c r="L874"/>
      <c r="M874"/>
      <c r="N874"/>
      <c r="O874"/>
    </row>
    <row r="875" spans="1:15">
      <c r="A875"/>
      <c r="B875"/>
      <c r="C875"/>
      <c r="D875"/>
      <c r="E875"/>
      <c r="F875"/>
      <c r="G875"/>
      <c r="H875"/>
      <c r="I875"/>
      <c r="J875"/>
      <c r="K875"/>
      <c r="L875"/>
      <c r="M875"/>
      <c r="N875"/>
      <c r="O875"/>
    </row>
    <row r="876" spans="1:15">
      <c r="A876"/>
      <c r="B876"/>
      <c r="C876"/>
      <c r="D876"/>
      <c r="E876"/>
      <c r="F876"/>
      <c r="G876"/>
      <c r="H876"/>
      <c r="I876"/>
      <c r="J876"/>
      <c r="K876"/>
      <c r="L876"/>
      <c r="M876"/>
      <c r="N876"/>
      <c r="O876"/>
    </row>
    <row r="877" spans="1:15">
      <c r="A877"/>
      <c r="B877"/>
      <c r="C877"/>
      <c r="D877"/>
      <c r="E877"/>
      <c r="F877"/>
      <c r="G877"/>
      <c r="H877"/>
      <c r="I877"/>
      <c r="J877"/>
      <c r="K877"/>
      <c r="L877"/>
      <c r="M877"/>
      <c r="N877"/>
      <c r="O877"/>
    </row>
    <row r="878" spans="1:15">
      <c r="A878"/>
      <c r="B878"/>
      <c r="C878"/>
      <c r="D878"/>
      <c r="E878"/>
      <c r="F878"/>
      <c r="G878"/>
      <c r="H878"/>
      <c r="I878"/>
      <c r="J878"/>
      <c r="K878"/>
      <c r="L878"/>
      <c r="M878"/>
      <c r="N878"/>
      <c r="O878"/>
    </row>
    <row r="879" spans="1:15">
      <c r="A879"/>
      <c r="B879"/>
      <c r="C879"/>
      <c r="D879"/>
      <c r="E879"/>
      <c r="F879"/>
      <c r="G879"/>
      <c r="H879"/>
      <c r="I879"/>
      <c r="J879"/>
      <c r="K879"/>
      <c r="L879"/>
      <c r="M879"/>
      <c r="N879"/>
      <c r="O879"/>
    </row>
    <row r="880" spans="1:15">
      <c r="A880"/>
      <c r="B880"/>
      <c r="C880"/>
      <c r="D880"/>
      <c r="E880"/>
      <c r="F880"/>
      <c r="G880"/>
      <c r="H880"/>
      <c r="I880"/>
      <c r="J880"/>
      <c r="K880"/>
      <c r="L880"/>
      <c r="M880"/>
      <c r="N880"/>
      <c r="O880"/>
    </row>
    <row r="881" spans="1:15">
      <c r="A881"/>
      <c r="B881"/>
      <c r="C881"/>
      <c r="D881"/>
      <c r="E881"/>
      <c r="F881"/>
      <c r="G881"/>
      <c r="H881"/>
      <c r="I881"/>
      <c r="J881"/>
      <c r="K881"/>
      <c r="L881"/>
      <c r="M881"/>
      <c r="N881"/>
      <c r="O881"/>
    </row>
    <row r="882" spans="1:15">
      <c r="A882"/>
      <c r="B882"/>
      <c r="C882"/>
      <c r="D882"/>
      <c r="E882"/>
      <c r="F882"/>
      <c r="G882"/>
      <c r="H882"/>
      <c r="I882"/>
      <c r="J882"/>
      <c r="K882"/>
      <c r="L882"/>
      <c r="M882"/>
      <c r="N882"/>
      <c r="O882"/>
    </row>
    <row r="883" spans="1:15">
      <c r="A883"/>
      <c r="B883"/>
      <c r="C883"/>
      <c r="D883"/>
      <c r="E883"/>
      <c r="F883"/>
      <c r="G883"/>
      <c r="H883"/>
      <c r="I883"/>
      <c r="J883"/>
      <c r="K883"/>
      <c r="L883"/>
      <c r="M883"/>
      <c r="N883"/>
      <c r="O883"/>
    </row>
    <row r="884" spans="1:15">
      <c r="A884"/>
      <c r="B884"/>
      <c r="C884"/>
      <c r="D884"/>
      <c r="E884"/>
      <c r="F884"/>
      <c r="G884"/>
      <c r="H884"/>
      <c r="I884"/>
      <c r="J884"/>
      <c r="K884"/>
      <c r="L884"/>
      <c r="M884"/>
      <c r="N884"/>
      <c r="O884"/>
    </row>
    <row r="885" spans="1:15">
      <c r="A885"/>
      <c r="B885"/>
      <c r="C885"/>
      <c r="D885"/>
      <c r="E885"/>
      <c r="F885"/>
      <c r="G885"/>
      <c r="H885"/>
      <c r="I885"/>
      <c r="J885"/>
      <c r="K885"/>
      <c r="L885"/>
      <c r="M885"/>
      <c r="N885"/>
      <c r="O885"/>
    </row>
    <row r="886" spans="1:15">
      <c r="A886"/>
      <c r="B886"/>
      <c r="C886"/>
      <c r="D886"/>
      <c r="E886"/>
      <c r="F886"/>
      <c r="G886"/>
      <c r="H886"/>
      <c r="I886"/>
      <c r="J886"/>
      <c r="K886"/>
      <c r="L886"/>
      <c r="M886"/>
      <c r="N886"/>
      <c r="O886"/>
    </row>
    <row r="887" spans="1:15">
      <c r="A887"/>
      <c r="B887"/>
      <c r="C887"/>
      <c r="D887"/>
      <c r="E887"/>
      <c r="F887"/>
      <c r="G887"/>
      <c r="H887"/>
      <c r="I887"/>
      <c r="J887"/>
      <c r="K887"/>
      <c r="L887"/>
      <c r="M887"/>
      <c r="N887"/>
      <c r="O887"/>
    </row>
    <row r="888" spans="1:15">
      <c r="A888"/>
      <c r="B888"/>
      <c r="C888"/>
      <c r="D888"/>
      <c r="E888"/>
      <c r="F888"/>
      <c r="G888"/>
      <c r="H888"/>
      <c r="I888"/>
      <c r="J888"/>
      <c r="K888"/>
      <c r="L888"/>
      <c r="M888"/>
      <c r="N888"/>
      <c r="O888"/>
    </row>
    <row r="889" spans="1:15">
      <c r="A889"/>
      <c r="B889"/>
      <c r="C889"/>
      <c r="D889"/>
      <c r="E889"/>
      <c r="F889"/>
      <c r="G889"/>
      <c r="H889"/>
      <c r="I889"/>
      <c r="J889"/>
      <c r="K889"/>
      <c r="L889"/>
      <c r="M889"/>
      <c r="N889"/>
      <c r="O889"/>
    </row>
    <row r="890" spans="1:15">
      <c r="A890"/>
      <c r="B890"/>
      <c r="C890"/>
      <c r="D890"/>
      <c r="E890"/>
      <c r="F890"/>
      <c r="G890"/>
      <c r="H890"/>
      <c r="I890"/>
      <c r="J890"/>
      <c r="K890"/>
      <c r="L890"/>
      <c r="M890"/>
      <c r="N890"/>
      <c r="O890"/>
    </row>
    <row r="891" spans="1:15">
      <c r="A891"/>
      <c r="B891"/>
      <c r="C891"/>
      <c r="D891"/>
      <c r="E891"/>
      <c r="F891"/>
      <c r="G891"/>
      <c r="H891"/>
      <c r="I891"/>
      <c r="J891"/>
      <c r="K891"/>
      <c r="L891"/>
      <c r="M891"/>
      <c r="N891"/>
      <c r="O891"/>
    </row>
    <row r="892" spans="1:15">
      <c r="A892"/>
      <c r="B892"/>
      <c r="C892"/>
      <c r="D892"/>
      <c r="E892"/>
      <c r="F892"/>
      <c r="G892"/>
      <c r="H892"/>
      <c r="I892"/>
      <c r="J892"/>
      <c r="K892"/>
      <c r="L892"/>
      <c r="M892"/>
      <c r="N892"/>
      <c r="O892"/>
    </row>
    <row r="893" spans="1:15">
      <c r="A893"/>
      <c r="B893"/>
      <c r="C893"/>
      <c r="D893"/>
      <c r="E893"/>
      <c r="F893"/>
      <c r="G893"/>
      <c r="H893"/>
      <c r="I893"/>
      <c r="J893"/>
      <c r="K893"/>
      <c r="L893"/>
      <c r="M893"/>
      <c r="N893"/>
      <c r="O893"/>
    </row>
    <row r="894" spans="1:15">
      <c r="A894"/>
      <c r="B894"/>
      <c r="C894"/>
      <c r="D894"/>
      <c r="E894"/>
      <c r="F894"/>
      <c r="G894"/>
      <c r="H894"/>
      <c r="I894"/>
      <c r="J894"/>
      <c r="K894"/>
      <c r="L894"/>
      <c r="M894"/>
      <c r="N894"/>
      <c r="O894"/>
    </row>
    <row r="895" spans="1:15">
      <c r="A895"/>
      <c r="B895"/>
      <c r="C895"/>
      <c r="D895"/>
      <c r="E895"/>
      <c r="F895"/>
      <c r="G895"/>
      <c r="H895"/>
      <c r="I895"/>
      <c r="J895"/>
      <c r="K895"/>
      <c r="L895"/>
      <c r="M895"/>
      <c r="N895"/>
      <c r="O895"/>
    </row>
    <row r="896" spans="1:15">
      <c r="A896"/>
      <c r="B896"/>
      <c r="C896"/>
      <c r="D896"/>
      <c r="E896"/>
      <c r="F896"/>
      <c r="G896"/>
      <c r="H896"/>
      <c r="I896"/>
      <c r="J896"/>
      <c r="K896"/>
      <c r="L896"/>
      <c r="M896"/>
      <c r="N896"/>
      <c r="O896"/>
    </row>
    <row r="897" spans="1:15">
      <c r="A897"/>
      <c r="B897"/>
      <c r="C897"/>
      <c r="D897"/>
      <c r="E897"/>
      <c r="F897"/>
      <c r="G897"/>
      <c r="H897"/>
      <c r="I897"/>
      <c r="J897"/>
      <c r="K897"/>
      <c r="L897"/>
      <c r="M897"/>
      <c r="N897"/>
      <c r="O897"/>
    </row>
    <row r="898" spans="1:15">
      <c r="A898"/>
      <c r="B898"/>
      <c r="C898"/>
      <c r="D898"/>
      <c r="E898"/>
      <c r="F898"/>
      <c r="G898"/>
      <c r="H898"/>
      <c r="I898"/>
      <c r="J898"/>
      <c r="K898"/>
      <c r="L898"/>
      <c r="M898"/>
      <c r="N898"/>
      <c r="O898"/>
    </row>
    <row r="899" spans="1:15">
      <c r="A899"/>
      <c r="B899"/>
      <c r="C899"/>
      <c r="D899"/>
      <c r="E899"/>
      <c r="F899"/>
      <c r="G899"/>
      <c r="H899"/>
      <c r="I899"/>
      <c r="J899"/>
      <c r="K899"/>
      <c r="L899"/>
      <c r="M899"/>
      <c r="N899"/>
      <c r="O899"/>
    </row>
    <row r="900" spans="1:15">
      <c r="A900"/>
      <c r="B900"/>
      <c r="C900"/>
      <c r="D900"/>
      <c r="E900"/>
      <c r="F900"/>
      <c r="G900"/>
      <c r="H900"/>
      <c r="I900"/>
      <c r="J900"/>
      <c r="K900"/>
      <c r="L900"/>
      <c r="M900"/>
      <c r="N900"/>
      <c r="O900"/>
    </row>
    <row r="901" spans="1:15">
      <c r="A901"/>
      <c r="B901"/>
      <c r="C901"/>
      <c r="D901"/>
      <c r="E901"/>
      <c r="F901"/>
      <c r="G901"/>
      <c r="H901"/>
      <c r="I901"/>
      <c r="J901"/>
      <c r="K901"/>
      <c r="L901"/>
      <c r="M901"/>
      <c r="N901"/>
      <c r="O901"/>
    </row>
    <row r="902" spans="1:15">
      <c r="A902"/>
      <c r="B902"/>
      <c r="C902"/>
      <c r="D902"/>
      <c r="E902"/>
      <c r="F902"/>
      <c r="G902"/>
      <c r="H902"/>
      <c r="I902"/>
      <c r="J902"/>
      <c r="K902"/>
      <c r="L902"/>
      <c r="M902"/>
      <c r="N902"/>
      <c r="O902"/>
    </row>
    <row r="903" spans="1:15">
      <c r="A903"/>
      <c r="B903"/>
      <c r="C903"/>
      <c r="D903"/>
      <c r="E903"/>
      <c r="F903"/>
      <c r="G903"/>
      <c r="H903"/>
      <c r="I903"/>
      <c r="J903"/>
      <c r="K903"/>
      <c r="L903"/>
      <c r="M903"/>
      <c r="N903"/>
      <c r="O903"/>
    </row>
    <row r="904" spans="1:15">
      <c r="A904"/>
      <c r="B904"/>
      <c r="C904"/>
      <c r="D904"/>
      <c r="E904"/>
      <c r="F904"/>
      <c r="G904"/>
      <c r="H904"/>
      <c r="I904"/>
      <c r="J904"/>
      <c r="K904"/>
      <c r="L904"/>
      <c r="M904"/>
      <c r="N904"/>
      <c r="O904"/>
    </row>
    <row r="905" spans="1:15">
      <c r="A905"/>
      <c r="B905"/>
      <c r="C905"/>
      <c r="D905"/>
      <c r="E905"/>
      <c r="F905"/>
      <c r="G905"/>
      <c r="H905"/>
      <c r="I905"/>
      <c r="J905"/>
      <c r="K905"/>
      <c r="L905"/>
      <c r="M905"/>
      <c r="N905"/>
      <c r="O905"/>
    </row>
    <row r="906" spans="1:15">
      <c r="A906"/>
      <c r="B906"/>
      <c r="C906"/>
      <c r="D906"/>
      <c r="E906"/>
      <c r="F906"/>
      <c r="G906"/>
      <c r="H906"/>
      <c r="I906"/>
      <c r="J906"/>
      <c r="K906"/>
      <c r="L906"/>
      <c r="M906"/>
      <c r="N906"/>
      <c r="O906"/>
    </row>
    <row r="907" spans="1:15">
      <c r="A907"/>
      <c r="B907"/>
      <c r="C907"/>
      <c r="D907"/>
      <c r="E907"/>
      <c r="F907"/>
      <c r="G907"/>
      <c r="H907"/>
      <c r="I907"/>
      <c r="J907"/>
      <c r="K907"/>
      <c r="L907"/>
      <c r="M907"/>
      <c r="N907"/>
      <c r="O907"/>
    </row>
    <row r="908" spans="1:15">
      <c r="A908"/>
      <c r="B908"/>
      <c r="C908"/>
      <c r="D908"/>
      <c r="E908"/>
      <c r="F908"/>
      <c r="G908"/>
      <c r="H908"/>
      <c r="I908"/>
      <c r="J908"/>
      <c r="K908"/>
      <c r="L908"/>
      <c r="M908"/>
      <c r="N908"/>
      <c r="O908"/>
    </row>
    <row r="909" spans="1:15">
      <c r="A909"/>
      <c r="B909"/>
      <c r="C909"/>
      <c r="D909"/>
      <c r="E909"/>
      <c r="F909"/>
      <c r="G909"/>
      <c r="H909"/>
      <c r="I909"/>
      <c r="J909"/>
      <c r="K909"/>
      <c r="L909"/>
      <c r="M909"/>
      <c r="N909"/>
      <c r="O909"/>
    </row>
    <row r="910" spans="1:15">
      <c r="A910"/>
      <c r="B910"/>
      <c r="C910"/>
      <c r="D910"/>
      <c r="E910"/>
      <c r="F910"/>
      <c r="G910"/>
      <c r="H910"/>
      <c r="I910"/>
      <c r="J910"/>
      <c r="K910"/>
      <c r="L910"/>
      <c r="M910"/>
      <c r="N910"/>
      <c r="O910"/>
    </row>
    <row r="911" spans="1:15">
      <c r="A911"/>
      <c r="B911"/>
      <c r="C911"/>
      <c r="D911"/>
      <c r="E911"/>
      <c r="F911"/>
      <c r="G911"/>
      <c r="H911"/>
      <c r="I911"/>
      <c r="J911"/>
      <c r="K911"/>
      <c r="L911"/>
      <c r="M911"/>
      <c r="N911"/>
      <c r="O911"/>
    </row>
    <row r="912" spans="1:15">
      <c r="A912"/>
      <c r="B912"/>
      <c r="C912"/>
      <c r="D912"/>
      <c r="E912"/>
      <c r="F912"/>
      <c r="G912"/>
      <c r="H912"/>
      <c r="I912"/>
      <c r="J912"/>
      <c r="K912"/>
      <c r="L912"/>
      <c r="M912"/>
      <c r="N912"/>
      <c r="O912"/>
    </row>
    <row r="913" spans="1:15">
      <c r="A913"/>
      <c r="B913"/>
      <c r="C913"/>
      <c r="D913"/>
      <c r="E913"/>
      <c r="F913"/>
      <c r="G913"/>
      <c r="H913"/>
      <c r="I913"/>
      <c r="J913"/>
      <c r="K913"/>
      <c r="L913"/>
      <c r="M913"/>
      <c r="N913"/>
      <c r="O913"/>
    </row>
    <row r="914" spans="1:15">
      <c r="A914"/>
      <c r="B914"/>
      <c r="C914"/>
      <c r="D914"/>
      <c r="E914"/>
      <c r="F914"/>
      <c r="G914"/>
      <c r="H914"/>
      <c r="I914"/>
      <c r="J914"/>
      <c r="K914"/>
      <c r="L914"/>
      <c r="M914"/>
      <c r="N914"/>
      <c r="O914"/>
    </row>
    <row r="915" spans="1:15">
      <c r="A915"/>
      <c r="B915"/>
      <c r="C915"/>
      <c r="D915"/>
      <c r="E915"/>
      <c r="F915"/>
      <c r="G915"/>
      <c r="H915"/>
      <c r="I915"/>
      <c r="J915"/>
      <c r="K915"/>
      <c r="L915"/>
      <c r="M915"/>
      <c r="N915"/>
      <c r="O915"/>
    </row>
    <row r="916" spans="1:15">
      <c r="A916"/>
      <c r="B916"/>
      <c r="C916"/>
      <c r="D916"/>
      <c r="E916"/>
      <c r="F916"/>
      <c r="G916"/>
      <c r="H916"/>
      <c r="I916"/>
      <c r="J916"/>
      <c r="K916"/>
      <c r="L916"/>
      <c r="M916"/>
      <c r="N916"/>
      <c r="O916"/>
    </row>
    <row r="917" spans="1:15">
      <c r="A917"/>
      <c r="B917"/>
      <c r="C917"/>
      <c r="D917"/>
      <c r="E917"/>
      <c r="F917"/>
      <c r="G917"/>
      <c r="H917"/>
      <c r="I917"/>
      <c r="J917"/>
      <c r="K917"/>
      <c r="L917"/>
      <c r="M917"/>
      <c r="N917"/>
      <c r="O917"/>
    </row>
    <row r="918" spans="1:15">
      <c r="A918"/>
      <c r="B918"/>
      <c r="C918"/>
      <c r="D918"/>
      <c r="E918"/>
      <c r="F918"/>
      <c r="G918"/>
      <c r="H918"/>
      <c r="I918"/>
      <c r="J918"/>
      <c r="K918"/>
      <c r="L918"/>
      <c r="M918"/>
      <c r="N918"/>
      <c r="O918"/>
    </row>
    <row r="919" spans="1:15">
      <c r="A919"/>
      <c r="B919"/>
      <c r="C919"/>
      <c r="D919"/>
      <c r="E919"/>
      <c r="F919"/>
      <c r="G919"/>
      <c r="H919"/>
      <c r="I919"/>
      <c r="J919"/>
      <c r="K919"/>
      <c r="L919"/>
      <c r="M919"/>
      <c r="N919"/>
      <c r="O919"/>
    </row>
    <row r="920" spans="1:15">
      <c r="A920"/>
      <c r="B920"/>
      <c r="C920"/>
      <c r="D920"/>
      <c r="E920"/>
      <c r="F920"/>
      <c r="G920"/>
      <c r="H920"/>
      <c r="I920"/>
      <c r="J920"/>
      <c r="K920"/>
      <c r="L920"/>
      <c r="M920"/>
      <c r="N920"/>
      <c r="O920"/>
    </row>
    <row r="921" spans="1:15">
      <c r="A921"/>
      <c r="B921"/>
      <c r="C921"/>
      <c r="D921"/>
      <c r="E921"/>
      <c r="F921"/>
      <c r="G921"/>
      <c r="H921"/>
      <c r="I921"/>
      <c r="J921"/>
      <c r="K921"/>
      <c r="L921"/>
      <c r="M921"/>
      <c r="N921"/>
      <c r="O921"/>
    </row>
    <row r="922" spans="1:15">
      <c r="A922"/>
      <c r="B922"/>
      <c r="C922"/>
      <c r="D922"/>
      <c r="E922"/>
      <c r="F922"/>
      <c r="G922"/>
      <c r="H922"/>
      <c r="I922"/>
      <c r="J922"/>
      <c r="K922"/>
      <c r="L922"/>
      <c r="M922"/>
      <c r="N922"/>
      <c r="O922"/>
    </row>
    <row r="923" spans="1:15">
      <c r="A923"/>
      <c r="B923"/>
      <c r="C923"/>
      <c r="D923"/>
      <c r="E923"/>
      <c r="F923"/>
      <c r="G923"/>
      <c r="H923"/>
      <c r="I923"/>
      <c r="J923"/>
      <c r="K923"/>
      <c r="L923"/>
      <c r="M923"/>
      <c r="N923"/>
      <c r="O923"/>
    </row>
    <row r="924" spans="1:15">
      <c r="A924"/>
      <c r="B924"/>
      <c r="C924"/>
      <c r="D924"/>
      <c r="E924"/>
      <c r="F924"/>
      <c r="G924"/>
      <c r="H924"/>
      <c r="I924"/>
      <c r="J924"/>
      <c r="K924"/>
      <c r="L924"/>
      <c r="M924"/>
      <c r="N924"/>
      <c r="O924"/>
    </row>
    <row r="925" spans="1:15">
      <c r="A925"/>
      <c r="B925"/>
      <c r="C925"/>
      <c r="D925"/>
      <c r="E925"/>
      <c r="F925"/>
      <c r="G925"/>
      <c r="H925"/>
      <c r="I925"/>
      <c r="J925"/>
      <c r="K925"/>
      <c r="L925"/>
      <c r="M925"/>
      <c r="N925"/>
      <c r="O925"/>
    </row>
    <row r="926" spans="1:15">
      <c r="A926"/>
      <c r="B926"/>
      <c r="C926"/>
      <c r="D926"/>
      <c r="E926"/>
      <c r="F926"/>
      <c r="G926"/>
      <c r="H926"/>
      <c r="I926"/>
      <c r="J926"/>
      <c r="K926"/>
      <c r="L926"/>
      <c r="M926"/>
      <c r="N926"/>
      <c r="O926"/>
    </row>
    <row r="927" spans="1:15">
      <c r="A927"/>
      <c r="B927"/>
      <c r="C927"/>
      <c r="D927"/>
      <c r="E927"/>
      <c r="F927"/>
      <c r="G927"/>
      <c r="H927"/>
      <c r="I927"/>
      <c r="J927"/>
      <c r="K927"/>
      <c r="L927"/>
      <c r="M927"/>
      <c r="N927"/>
      <c r="O927"/>
    </row>
    <row r="928" spans="1:15">
      <c r="A928"/>
      <c r="B928"/>
      <c r="C928"/>
      <c r="D928"/>
      <c r="E928"/>
      <c r="F928"/>
      <c r="G928"/>
      <c r="H928"/>
      <c r="I928"/>
      <c r="J928"/>
      <c r="K928"/>
      <c r="L928"/>
      <c r="M928"/>
      <c r="N928"/>
      <c r="O928"/>
    </row>
    <row r="929" spans="1:15">
      <c r="A929"/>
      <c r="B929"/>
      <c r="C929"/>
      <c r="D929"/>
      <c r="E929"/>
      <c r="F929"/>
      <c r="G929"/>
      <c r="H929"/>
      <c r="I929"/>
      <c r="J929"/>
      <c r="K929"/>
      <c r="L929"/>
      <c r="M929"/>
      <c r="N929"/>
      <c r="O929"/>
    </row>
    <row r="930" spans="1:15">
      <c r="A930"/>
      <c r="B930"/>
      <c r="C930"/>
      <c r="D930"/>
      <c r="E930"/>
      <c r="F930"/>
      <c r="G930"/>
      <c r="H930"/>
      <c r="I930"/>
      <c r="J930"/>
      <c r="K930"/>
      <c r="L930"/>
      <c r="M930"/>
      <c r="N930"/>
      <c r="O930"/>
    </row>
    <row r="931" spans="1:15">
      <c r="A931"/>
      <c r="B931"/>
      <c r="C931"/>
      <c r="D931"/>
      <c r="E931"/>
      <c r="F931"/>
      <c r="G931"/>
      <c r="H931"/>
      <c r="I931"/>
      <c r="J931"/>
      <c r="K931"/>
      <c r="L931"/>
      <c r="M931"/>
      <c r="N931"/>
      <c r="O931"/>
    </row>
    <row r="932" spans="1:15">
      <c r="A932"/>
      <c r="B932"/>
      <c r="C932"/>
      <c r="D932"/>
      <c r="E932"/>
      <c r="F932"/>
      <c r="G932"/>
      <c r="H932"/>
      <c r="I932"/>
      <c r="J932"/>
      <c r="K932"/>
      <c r="L932"/>
      <c r="M932"/>
      <c r="N932"/>
      <c r="O932"/>
    </row>
    <row r="933" spans="1:15">
      <c r="A933"/>
      <c r="B933"/>
      <c r="C933"/>
      <c r="D933"/>
      <c r="E933"/>
      <c r="F933"/>
      <c r="G933"/>
      <c r="H933"/>
      <c r="I933"/>
      <c r="J933"/>
      <c r="K933"/>
      <c r="L933"/>
      <c r="M933"/>
      <c r="N933"/>
      <c r="O933"/>
    </row>
    <row r="934" spans="1:15">
      <c r="A934"/>
      <c r="B934"/>
      <c r="C934"/>
      <c r="D934"/>
      <c r="E934"/>
      <c r="F934"/>
      <c r="G934"/>
      <c r="H934"/>
      <c r="I934"/>
      <c r="J934"/>
      <c r="K934"/>
      <c r="L934"/>
      <c r="M934"/>
      <c r="N934"/>
      <c r="O934"/>
    </row>
    <row r="935" spans="1:15">
      <c r="A935"/>
      <c r="B935"/>
      <c r="C935"/>
      <c r="D935"/>
      <c r="E935"/>
      <c r="F935"/>
      <c r="G935"/>
      <c r="H935"/>
      <c r="I935"/>
      <c r="J935"/>
      <c r="K935"/>
      <c r="L935"/>
      <c r="M935"/>
      <c r="N935"/>
      <c r="O935"/>
    </row>
    <row r="936" spans="1:15">
      <c r="A936"/>
      <c r="B936"/>
      <c r="C936"/>
      <c r="D936"/>
      <c r="E936"/>
      <c r="F936"/>
      <c r="G936"/>
      <c r="H936"/>
      <c r="I936"/>
      <c r="J936"/>
      <c r="K936"/>
      <c r="L936"/>
      <c r="M936"/>
      <c r="N936"/>
      <c r="O936"/>
    </row>
    <row r="937" spans="1:15">
      <c r="A937"/>
      <c r="B937"/>
      <c r="C937"/>
      <c r="D937"/>
      <c r="E937"/>
      <c r="F937"/>
      <c r="G937"/>
      <c r="H937"/>
      <c r="I937"/>
      <c r="J937"/>
      <c r="K937"/>
      <c r="L937"/>
      <c r="M937"/>
      <c r="N937"/>
      <c r="O937"/>
    </row>
    <row r="938" spans="1:15">
      <c r="A938"/>
      <c r="B938"/>
      <c r="C938"/>
      <c r="D938"/>
      <c r="E938"/>
      <c r="F938"/>
      <c r="G938"/>
      <c r="H938"/>
      <c r="I938"/>
      <c r="J938"/>
      <c r="K938"/>
      <c r="L938"/>
      <c r="M938"/>
      <c r="N938"/>
      <c r="O938"/>
    </row>
    <row r="939" spans="1:15">
      <c r="A939"/>
      <c r="B939"/>
      <c r="C939"/>
      <c r="D939"/>
      <c r="E939"/>
      <c r="F939"/>
      <c r="G939"/>
      <c r="H939"/>
      <c r="I939"/>
      <c r="J939"/>
      <c r="K939"/>
      <c r="L939"/>
      <c r="M939"/>
      <c r="N939"/>
      <c r="O939"/>
    </row>
    <row r="940" spans="1:15">
      <c r="A940"/>
      <c r="B940"/>
      <c r="C940"/>
      <c r="D940"/>
      <c r="E940"/>
      <c r="F940"/>
      <c r="G940"/>
      <c r="H940"/>
      <c r="I940"/>
      <c r="J940"/>
      <c r="K940"/>
      <c r="L940"/>
      <c r="M940"/>
      <c r="N940"/>
      <c r="O940"/>
    </row>
    <row r="941" spans="1:15">
      <c r="A941"/>
      <c r="B941"/>
      <c r="C941"/>
      <c r="D941"/>
      <c r="E941"/>
      <c r="F941"/>
      <c r="G941"/>
      <c r="H941"/>
      <c r="I941"/>
      <c r="J941"/>
      <c r="K941"/>
      <c r="L941"/>
      <c r="M941"/>
      <c r="N941"/>
      <c r="O941"/>
    </row>
    <row r="942" spans="1:15">
      <c r="A942"/>
      <c r="B942"/>
      <c r="C942"/>
      <c r="D942"/>
      <c r="E942"/>
      <c r="F942"/>
      <c r="G942"/>
      <c r="H942"/>
      <c r="I942"/>
      <c r="J942"/>
      <c r="K942"/>
      <c r="L942"/>
      <c r="M942"/>
      <c r="N942"/>
      <c r="O942"/>
    </row>
    <row r="943" spans="1:15">
      <c r="A943"/>
      <c r="B943"/>
      <c r="C943"/>
      <c r="D943"/>
      <c r="E943"/>
      <c r="F943"/>
      <c r="G943"/>
      <c r="H943"/>
      <c r="I943"/>
      <c r="J943"/>
      <c r="K943"/>
      <c r="L943"/>
      <c r="M943"/>
      <c r="N943"/>
      <c r="O943"/>
    </row>
    <row r="944" spans="1:15">
      <c r="A944"/>
      <c r="B944"/>
      <c r="C944"/>
      <c r="D944"/>
      <c r="E944"/>
      <c r="F944"/>
      <c r="G944"/>
      <c r="H944"/>
      <c r="I944"/>
      <c r="J944"/>
      <c r="K944"/>
      <c r="L944"/>
      <c r="M944"/>
      <c r="N944"/>
      <c r="O944"/>
    </row>
    <row r="945" spans="1:15">
      <c r="A945"/>
      <c r="B945"/>
      <c r="C945"/>
      <c r="D945"/>
      <c r="E945"/>
      <c r="F945"/>
      <c r="G945"/>
      <c r="H945"/>
      <c r="I945"/>
      <c r="J945"/>
      <c r="K945"/>
      <c r="L945"/>
      <c r="M945"/>
      <c r="N945"/>
      <c r="O945"/>
    </row>
    <row r="946" spans="1:15">
      <c r="A946"/>
      <c r="B946"/>
      <c r="C946"/>
      <c r="D946"/>
      <c r="E946"/>
      <c r="F946"/>
      <c r="G946"/>
      <c r="H946"/>
      <c r="I946"/>
      <c r="J946"/>
      <c r="K946"/>
      <c r="L946"/>
      <c r="M946"/>
      <c r="N946"/>
      <c r="O946"/>
    </row>
    <row r="947" spans="1:15">
      <c r="A947"/>
      <c r="B947"/>
      <c r="C947"/>
      <c r="D947"/>
      <c r="E947"/>
      <c r="F947"/>
      <c r="G947"/>
      <c r="H947"/>
      <c r="I947"/>
      <c r="J947"/>
      <c r="K947"/>
      <c r="L947"/>
      <c r="M947"/>
      <c r="N947"/>
      <c r="O947"/>
    </row>
    <row r="948" spans="1:15">
      <c r="A948"/>
      <c r="B948"/>
      <c r="C948"/>
      <c r="D948"/>
      <c r="E948"/>
      <c r="F948"/>
      <c r="G948"/>
      <c r="H948"/>
      <c r="I948"/>
      <c r="J948"/>
      <c r="K948"/>
      <c r="L948"/>
      <c r="M948"/>
      <c r="N948"/>
      <c r="O948"/>
    </row>
    <row r="949" spans="1:15">
      <c r="A949"/>
      <c r="B949"/>
      <c r="C949"/>
      <c r="D949"/>
      <c r="E949"/>
      <c r="F949"/>
      <c r="G949"/>
      <c r="H949"/>
      <c r="I949"/>
      <c r="J949"/>
      <c r="K949"/>
      <c r="L949"/>
      <c r="M949"/>
      <c r="N949"/>
      <c r="O949"/>
    </row>
    <row r="950" spans="1:15">
      <c r="A950"/>
      <c r="B950"/>
      <c r="C950"/>
      <c r="D950"/>
      <c r="E950"/>
      <c r="F950"/>
      <c r="G950"/>
      <c r="H950"/>
      <c r="I950"/>
      <c r="J950"/>
      <c r="K950"/>
      <c r="L950"/>
      <c r="M950"/>
      <c r="N950"/>
      <c r="O950"/>
    </row>
    <row r="951" spans="1:15">
      <c r="A951"/>
      <c r="B951"/>
      <c r="C951"/>
      <c r="D951"/>
      <c r="E951"/>
      <c r="F951"/>
      <c r="G951"/>
      <c r="H951"/>
      <c r="I951"/>
      <c r="J951"/>
      <c r="K951"/>
      <c r="L951"/>
      <c r="M951"/>
      <c r="N951"/>
      <c r="O951"/>
    </row>
    <row r="952" spans="1:15">
      <c r="A952"/>
      <c r="B952"/>
      <c r="C952"/>
      <c r="D952"/>
      <c r="E952"/>
      <c r="F952"/>
      <c r="G952"/>
      <c r="H952"/>
      <c r="I952"/>
      <c r="J952"/>
      <c r="K952"/>
      <c r="L952"/>
      <c r="M952"/>
      <c r="N952"/>
      <c r="O952"/>
    </row>
    <row r="953" spans="1:15">
      <c r="A953"/>
      <c r="B953"/>
      <c r="C953"/>
      <c r="D953"/>
      <c r="E953"/>
      <c r="F953"/>
      <c r="G953"/>
      <c r="H953"/>
      <c r="I953"/>
      <c r="J953"/>
      <c r="K953"/>
      <c r="L953"/>
      <c r="M953"/>
      <c r="N953"/>
      <c r="O953"/>
    </row>
    <row r="954" spans="1:15">
      <c r="A954"/>
      <c r="B954"/>
      <c r="C954"/>
      <c r="D954"/>
      <c r="E954"/>
      <c r="F954"/>
      <c r="G954"/>
      <c r="H954"/>
      <c r="I954"/>
      <c r="J954"/>
      <c r="K954"/>
      <c r="L954"/>
      <c r="M954"/>
      <c r="N954"/>
      <c r="O954"/>
    </row>
    <row r="955" spans="1:15">
      <c r="A955"/>
      <c r="B955"/>
      <c r="C955"/>
      <c r="D955"/>
      <c r="E955"/>
      <c r="F955"/>
      <c r="G955"/>
      <c r="H955"/>
      <c r="I955"/>
      <c r="J955"/>
      <c r="K955"/>
      <c r="L955"/>
      <c r="M955"/>
      <c r="N955"/>
      <c r="O955"/>
    </row>
    <row r="956" spans="1:15">
      <c r="A956"/>
      <c r="B956"/>
      <c r="C956"/>
      <c r="D956"/>
      <c r="E956"/>
      <c r="F956"/>
      <c r="G956"/>
      <c r="H956"/>
      <c r="I956"/>
      <c r="J956"/>
      <c r="K956"/>
      <c r="L956"/>
      <c r="M956"/>
      <c r="N956"/>
      <c r="O956"/>
    </row>
    <row r="957" spans="1:15">
      <c r="A957"/>
      <c r="B957"/>
      <c r="C957"/>
      <c r="D957"/>
      <c r="E957"/>
      <c r="F957"/>
      <c r="G957"/>
      <c r="H957"/>
      <c r="I957"/>
      <c r="J957"/>
      <c r="K957"/>
      <c r="L957"/>
      <c r="M957"/>
      <c r="N957"/>
      <c r="O957"/>
    </row>
    <row r="958" spans="1:15">
      <c r="A958"/>
      <c r="B958"/>
      <c r="C958"/>
      <c r="D958"/>
      <c r="E958"/>
      <c r="F958"/>
      <c r="G958"/>
      <c r="H958"/>
      <c r="I958"/>
      <c r="J958"/>
      <c r="K958"/>
      <c r="L958"/>
      <c r="M958"/>
      <c r="N958"/>
      <c r="O958"/>
    </row>
    <row r="959" spans="1:15">
      <c r="A959"/>
      <c r="B959"/>
      <c r="C959"/>
      <c r="D959"/>
      <c r="E959"/>
      <c r="F959"/>
      <c r="G959"/>
      <c r="H959"/>
      <c r="I959"/>
      <c r="J959"/>
      <c r="K959"/>
      <c r="L959"/>
      <c r="M959"/>
      <c r="N959"/>
      <c r="O959"/>
    </row>
    <row r="960" spans="1:15">
      <c r="A960"/>
      <c r="B960"/>
      <c r="C960"/>
      <c r="D960"/>
      <c r="E960"/>
      <c r="F960"/>
      <c r="G960"/>
      <c r="H960"/>
      <c r="I960"/>
      <c r="J960"/>
      <c r="K960"/>
      <c r="L960"/>
      <c r="M960"/>
      <c r="N960"/>
      <c r="O960"/>
    </row>
    <row r="961" spans="1:15">
      <c r="A961"/>
      <c r="B961"/>
      <c r="C961"/>
      <c r="D961"/>
      <c r="E961"/>
      <c r="F961"/>
      <c r="G961"/>
      <c r="H961"/>
      <c r="I961"/>
      <c r="J961"/>
      <c r="K961"/>
      <c r="L961"/>
      <c r="M961"/>
      <c r="N961"/>
      <c r="O961"/>
    </row>
    <row r="962" spans="1:15">
      <c r="A962"/>
      <c r="B962"/>
      <c r="C962"/>
      <c r="D962"/>
      <c r="E962"/>
      <c r="F962"/>
      <c r="G962"/>
      <c r="H962"/>
      <c r="I962"/>
      <c r="J962"/>
      <c r="K962"/>
      <c r="L962"/>
      <c r="M962"/>
      <c r="N962"/>
      <c r="O962"/>
    </row>
    <row r="963" spans="1:15">
      <c r="A963"/>
      <c r="B963"/>
      <c r="C963"/>
      <c r="D963"/>
      <c r="E963"/>
      <c r="F963"/>
      <c r="G963"/>
      <c r="H963"/>
      <c r="I963"/>
      <c r="J963"/>
      <c r="K963"/>
      <c r="L963"/>
      <c r="M963"/>
      <c r="N963"/>
      <c r="O963"/>
    </row>
    <row r="964" spans="1:15">
      <c r="A964"/>
      <c r="B964"/>
      <c r="C964"/>
      <c r="D964"/>
      <c r="E964"/>
      <c r="F964"/>
      <c r="G964"/>
      <c r="H964"/>
      <c r="I964"/>
      <c r="J964"/>
      <c r="K964"/>
      <c r="L964"/>
      <c r="M964"/>
      <c r="N964"/>
      <c r="O964"/>
    </row>
    <row r="965" spans="1:15">
      <c r="A965"/>
      <c r="B965"/>
      <c r="C965"/>
      <c r="D965"/>
      <c r="E965"/>
      <c r="F965"/>
      <c r="G965"/>
      <c r="H965"/>
      <c r="I965"/>
      <c r="J965"/>
      <c r="K965"/>
      <c r="L965"/>
      <c r="M965"/>
      <c r="N965"/>
      <c r="O965"/>
    </row>
    <row r="966" spans="1:15">
      <c r="A966"/>
      <c r="B966"/>
      <c r="C966"/>
      <c r="D966"/>
      <c r="E966"/>
      <c r="F966"/>
      <c r="G966"/>
      <c r="H966"/>
      <c r="I966"/>
      <c r="J966"/>
      <c r="K966"/>
      <c r="L966"/>
      <c r="M966"/>
      <c r="N966"/>
      <c r="O966"/>
    </row>
    <row r="967" spans="1:15">
      <c r="A967"/>
      <c r="B967"/>
      <c r="C967"/>
      <c r="D967"/>
      <c r="E967"/>
      <c r="F967"/>
      <c r="G967"/>
      <c r="H967"/>
      <c r="I967"/>
      <c r="J967"/>
      <c r="K967"/>
      <c r="L967"/>
      <c r="M967"/>
      <c r="N967"/>
      <c r="O967"/>
    </row>
    <row r="968" spans="1:15">
      <c r="A968"/>
      <c r="B968"/>
      <c r="C968"/>
      <c r="D968"/>
      <c r="E968"/>
      <c r="F968"/>
      <c r="G968"/>
      <c r="H968"/>
      <c r="I968"/>
      <c r="J968"/>
      <c r="K968"/>
      <c r="L968"/>
      <c r="M968"/>
      <c r="N968"/>
      <c r="O968"/>
    </row>
    <row r="969" spans="1:15">
      <c r="A969"/>
      <c r="B969"/>
      <c r="C969"/>
      <c r="D969"/>
      <c r="E969"/>
      <c r="F969"/>
      <c r="G969"/>
      <c r="H969"/>
      <c r="I969"/>
      <c r="J969"/>
      <c r="K969"/>
      <c r="L969"/>
      <c r="M969"/>
      <c r="N969"/>
      <c r="O969"/>
    </row>
    <row r="970" spans="1:15">
      <c r="A970"/>
      <c r="B970"/>
      <c r="C970"/>
      <c r="D970"/>
      <c r="E970"/>
      <c r="F970"/>
      <c r="G970"/>
      <c r="H970"/>
      <c r="I970"/>
      <c r="J970"/>
      <c r="K970"/>
      <c r="L970"/>
      <c r="M970"/>
      <c r="N970"/>
      <c r="O970"/>
    </row>
    <row r="971" spans="1:15">
      <c r="A971"/>
      <c r="B971"/>
      <c r="C971"/>
      <c r="D971"/>
      <c r="E971"/>
      <c r="F971"/>
      <c r="G971"/>
      <c r="H971"/>
      <c r="I971"/>
      <c r="J971"/>
      <c r="K971"/>
      <c r="L971"/>
      <c r="M971"/>
      <c r="N971"/>
      <c r="O971"/>
    </row>
    <row r="972" spans="1:15">
      <c r="A972"/>
      <c r="B972"/>
      <c r="C972"/>
      <c r="D972"/>
      <c r="E972"/>
      <c r="F972"/>
      <c r="G972"/>
      <c r="H972"/>
      <c r="I972"/>
      <c r="J972"/>
      <c r="K972"/>
      <c r="L972"/>
      <c r="M972"/>
      <c r="N972"/>
      <c r="O972"/>
    </row>
    <row r="973" spans="1:15">
      <c r="A973"/>
      <c r="B973"/>
      <c r="C973"/>
      <c r="D973"/>
      <c r="E973"/>
      <c r="F973"/>
      <c r="G973"/>
      <c r="H973"/>
      <c r="I973"/>
      <c r="J973"/>
      <c r="K973"/>
      <c r="L973"/>
      <c r="M973"/>
      <c r="N973"/>
      <c r="O973"/>
    </row>
    <row r="974" spans="1:15">
      <c r="A974"/>
      <c r="B974"/>
      <c r="C974"/>
      <c r="D974"/>
      <c r="E974"/>
      <c r="F974"/>
      <c r="G974"/>
      <c r="H974"/>
      <c r="I974"/>
      <c r="J974"/>
      <c r="K974"/>
      <c r="L974"/>
      <c r="M974"/>
      <c r="N974"/>
      <c r="O974"/>
    </row>
    <row r="975" spans="1:15">
      <c r="A975"/>
      <c r="B975"/>
      <c r="C975"/>
      <c r="D975"/>
      <c r="E975"/>
      <c r="F975"/>
      <c r="G975"/>
      <c r="H975"/>
      <c r="I975"/>
      <c r="J975"/>
      <c r="K975"/>
      <c r="L975"/>
      <c r="M975"/>
      <c r="N975"/>
      <c r="O975"/>
    </row>
    <row r="976" spans="1:15">
      <c r="A976"/>
      <c r="B976"/>
      <c r="C976"/>
      <c r="D976"/>
      <c r="E976"/>
      <c r="F976"/>
      <c r="G976"/>
      <c r="H976"/>
      <c r="I976"/>
      <c r="J976"/>
      <c r="K976"/>
      <c r="L976"/>
      <c r="M976"/>
      <c r="N976"/>
      <c r="O976"/>
    </row>
    <row r="977" spans="1:15">
      <c r="A977"/>
      <c r="B977"/>
      <c r="C977"/>
      <c r="D977"/>
      <c r="E977"/>
      <c r="F977"/>
      <c r="G977"/>
      <c r="H977"/>
      <c r="I977"/>
      <c r="J977"/>
      <c r="K977"/>
      <c r="L977"/>
      <c r="M977"/>
      <c r="N977"/>
      <c r="O977"/>
    </row>
    <row r="978" spans="1:15">
      <c r="A978"/>
      <c r="B978"/>
      <c r="C978"/>
      <c r="D978"/>
      <c r="E978"/>
      <c r="F978"/>
      <c r="G978"/>
      <c r="H978"/>
      <c r="I978"/>
      <c r="J978"/>
      <c r="K978"/>
      <c r="L978"/>
      <c r="M978"/>
      <c r="N978"/>
      <c r="O978"/>
    </row>
    <row r="979" spans="1:15">
      <c r="A979"/>
      <c r="B979"/>
      <c r="C979"/>
      <c r="D979"/>
      <c r="E979"/>
      <c r="F979"/>
      <c r="G979"/>
      <c r="H979"/>
      <c r="I979"/>
      <c r="J979"/>
      <c r="K979"/>
      <c r="L979"/>
      <c r="M979"/>
      <c r="N979"/>
      <c r="O979"/>
    </row>
    <row r="980" spans="1:15">
      <c r="A980"/>
      <c r="B980"/>
      <c r="C980"/>
      <c r="D980"/>
      <c r="E980"/>
      <c r="F980"/>
      <c r="G980"/>
      <c r="H980"/>
      <c r="I980"/>
      <c r="J980"/>
      <c r="K980"/>
      <c r="L980"/>
      <c r="M980"/>
      <c r="N980"/>
      <c r="O980"/>
    </row>
    <row r="981" spans="1:15">
      <c r="A981"/>
      <c r="B981"/>
      <c r="C981"/>
      <c r="D981"/>
      <c r="E981"/>
      <c r="F981"/>
      <c r="G981"/>
      <c r="H981"/>
      <c r="I981"/>
      <c r="J981"/>
      <c r="K981"/>
      <c r="L981"/>
      <c r="M981"/>
      <c r="N981"/>
      <c r="O981"/>
    </row>
    <row r="982" spans="1:15">
      <c r="A982"/>
      <c r="B982"/>
      <c r="C982"/>
      <c r="D982"/>
      <c r="E982"/>
      <c r="F982"/>
      <c r="G982"/>
      <c r="H982"/>
      <c r="I982"/>
      <c r="J982"/>
      <c r="K982"/>
      <c r="L982"/>
      <c r="M982"/>
      <c r="N982"/>
      <c r="O982"/>
    </row>
    <row r="983" spans="1:15">
      <c r="A983"/>
      <c r="B983"/>
      <c r="C983"/>
      <c r="D983"/>
      <c r="E983"/>
      <c r="F983"/>
      <c r="G983"/>
      <c r="H983"/>
      <c r="I983"/>
      <c r="J983"/>
      <c r="K983"/>
      <c r="L983"/>
      <c r="M983"/>
      <c r="N983"/>
      <c r="O983"/>
    </row>
    <row r="984" spans="1:15">
      <c r="A984"/>
      <c r="B984"/>
      <c r="C984"/>
      <c r="D984"/>
      <c r="E984"/>
      <c r="F984"/>
      <c r="G984"/>
      <c r="H984"/>
      <c r="I984"/>
      <c r="J984"/>
      <c r="K984"/>
      <c r="L984"/>
      <c r="M984"/>
      <c r="N984"/>
      <c r="O984"/>
    </row>
    <row r="985" spans="1:15">
      <c r="A985"/>
      <c r="B985"/>
      <c r="C985"/>
      <c r="D985"/>
      <c r="E985"/>
      <c r="F985"/>
      <c r="G985"/>
      <c r="H985"/>
      <c r="I985"/>
      <c r="J985"/>
      <c r="K985"/>
      <c r="L985"/>
      <c r="M985"/>
      <c r="N985"/>
      <c r="O985"/>
    </row>
    <row r="986" spans="1:15">
      <c r="A986"/>
      <c r="B986"/>
      <c r="C986"/>
      <c r="D986"/>
      <c r="E986"/>
      <c r="F986"/>
      <c r="G986"/>
      <c r="H986"/>
      <c r="I986"/>
      <c r="J986"/>
      <c r="K986"/>
      <c r="L986"/>
      <c r="M986"/>
      <c r="N986"/>
      <c r="O986"/>
    </row>
    <row r="987" spans="1:15">
      <c r="A987"/>
      <c r="B987"/>
      <c r="C987"/>
      <c r="D987"/>
      <c r="E987"/>
      <c r="F987"/>
      <c r="G987"/>
      <c r="H987"/>
      <c r="I987"/>
      <c r="J987"/>
      <c r="K987"/>
      <c r="L987"/>
      <c r="M987"/>
      <c r="N987"/>
      <c r="O987"/>
    </row>
    <row r="988" spans="1:15">
      <c r="A988"/>
      <c r="B988"/>
      <c r="C988"/>
      <c r="D988"/>
      <c r="E988"/>
      <c r="F988"/>
      <c r="G988"/>
      <c r="H988"/>
      <c r="I988"/>
      <c r="J988"/>
      <c r="K988"/>
      <c r="L988"/>
      <c r="M988"/>
      <c r="N988"/>
      <c r="O988"/>
    </row>
    <row r="989" spans="1:15">
      <c r="A989"/>
      <c r="B989"/>
      <c r="C989"/>
      <c r="D989"/>
      <c r="E989"/>
      <c r="F989"/>
      <c r="G989"/>
      <c r="H989"/>
      <c r="I989"/>
      <c r="J989"/>
      <c r="K989"/>
      <c r="L989"/>
      <c r="M989"/>
      <c r="N989"/>
      <c r="O989"/>
    </row>
    <row r="990" spans="1:15">
      <c r="A990"/>
      <c r="B990"/>
      <c r="C990"/>
      <c r="D990"/>
      <c r="E990"/>
      <c r="F990"/>
      <c r="G990"/>
      <c r="H990"/>
      <c r="I990"/>
      <c r="J990"/>
      <c r="K990"/>
      <c r="L990"/>
      <c r="M990"/>
      <c r="N990"/>
      <c r="O990"/>
    </row>
    <row r="991" spans="1:15">
      <c r="A991"/>
      <c r="B991"/>
      <c r="C991"/>
      <c r="D991"/>
      <c r="E991"/>
      <c r="F991"/>
      <c r="G991"/>
      <c r="H991"/>
      <c r="I991"/>
      <c r="J991"/>
      <c r="K991"/>
      <c r="L991"/>
      <c r="M991"/>
      <c r="N991"/>
      <c r="O991"/>
    </row>
    <row r="992" spans="1:15">
      <c r="A992"/>
      <c r="B992"/>
      <c r="C992"/>
      <c r="D992"/>
      <c r="E992"/>
      <c r="F992"/>
      <c r="G992"/>
      <c r="H992"/>
      <c r="I992"/>
      <c r="J992"/>
      <c r="K992"/>
      <c r="L992"/>
      <c r="M992"/>
      <c r="N992"/>
      <c r="O992"/>
    </row>
    <row r="993" spans="1:15">
      <c r="A993"/>
      <c r="B993"/>
      <c r="C993"/>
      <c r="D993"/>
      <c r="E993"/>
      <c r="F993"/>
      <c r="G993"/>
      <c r="H993"/>
      <c r="I993"/>
      <c r="J993"/>
      <c r="K993"/>
      <c r="L993"/>
      <c r="M993"/>
      <c r="N993"/>
      <c r="O993"/>
    </row>
    <row r="994" spans="1:15">
      <c r="A994"/>
      <c r="B994"/>
      <c r="C994"/>
      <c r="D994"/>
      <c r="E994"/>
      <c r="F994"/>
      <c r="G994"/>
      <c r="H994"/>
      <c r="I994"/>
      <c r="J994"/>
      <c r="K994"/>
      <c r="L994"/>
      <c r="M994"/>
      <c r="N994"/>
      <c r="O994"/>
    </row>
    <row r="995" spans="1:15">
      <c r="A995"/>
      <c r="B995"/>
      <c r="C995"/>
      <c r="D995"/>
      <c r="E995"/>
      <c r="F995"/>
      <c r="G995"/>
      <c r="H995"/>
      <c r="I995"/>
      <c r="J995"/>
      <c r="K995"/>
      <c r="L995"/>
      <c r="M995"/>
      <c r="N995"/>
      <c r="O995"/>
    </row>
    <row r="996" spans="1:15">
      <c r="A996"/>
      <c r="B996"/>
      <c r="C996"/>
      <c r="D996"/>
      <c r="E996"/>
      <c r="F996"/>
      <c r="G996"/>
      <c r="H996"/>
      <c r="I996"/>
      <c r="J996"/>
      <c r="K996"/>
      <c r="L996"/>
      <c r="M996"/>
      <c r="N996"/>
      <c r="O996"/>
    </row>
    <row r="997" spans="1:15">
      <c r="A997"/>
      <c r="B997"/>
      <c r="C997"/>
      <c r="D997"/>
      <c r="E997"/>
      <c r="F997"/>
      <c r="G997"/>
      <c r="H997"/>
      <c r="I997"/>
      <c r="J997"/>
      <c r="K997"/>
      <c r="L997"/>
      <c r="M997"/>
      <c r="N997"/>
      <c r="O997"/>
    </row>
    <row r="998" spans="1:15">
      <c r="A998"/>
      <c r="B998"/>
      <c r="C998"/>
      <c r="D998"/>
      <c r="E998"/>
      <c r="F998"/>
      <c r="G998"/>
      <c r="H998"/>
      <c r="I998"/>
      <c r="J998"/>
      <c r="K998"/>
      <c r="L998"/>
      <c r="M998"/>
      <c r="N998"/>
      <c r="O998"/>
    </row>
    <row r="999" spans="1:15">
      <c r="A999"/>
      <c r="B999"/>
      <c r="C999"/>
      <c r="D999"/>
      <c r="E999"/>
      <c r="F999"/>
      <c r="G999"/>
      <c r="H999"/>
      <c r="I999"/>
      <c r="J999"/>
      <c r="K999"/>
      <c r="L999"/>
      <c r="M999"/>
      <c r="N999"/>
      <c r="O999"/>
    </row>
    <row r="1000" spans="1:15">
      <c r="A1000"/>
      <c r="B1000"/>
      <c r="C1000"/>
      <c r="D1000"/>
      <c r="E1000"/>
      <c r="F1000"/>
      <c r="G1000"/>
      <c r="H1000"/>
      <c r="I1000"/>
      <c r="J1000"/>
      <c r="K1000"/>
      <c r="L1000"/>
      <c r="M1000"/>
      <c r="N1000"/>
      <c r="O1000"/>
    </row>
    <row r="1001" spans="1:15">
      <c r="A1001"/>
      <c r="B1001"/>
      <c r="C1001"/>
      <c r="D1001"/>
      <c r="E1001"/>
      <c r="F1001"/>
      <c r="G1001"/>
      <c r="H1001"/>
      <c r="I1001"/>
      <c r="J1001"/>
      <c r="K1001"/>
      <c r="L1001"/>
      <c r="M1001"/>
      <c r="N1001"/>
      <c r="O1001"/>
    </row>
    <row r="1002" spans="1:15">
      <c r="A1002"/>
      <c r="B1002"/>
      <c r="C1002"/>
      <c r="D1002"/>
      <c r="E1002"/>
      <c r="F1002"/>
      <c r="G1002"/>
      <c r="H1002"/>
      <c r="I1002"/>
      <c r="J1002"/>
      <c r="K1002"/>
      <c r="L1002"/>
      <c r="M1002"/>
      <c r="N1002"/>
      <c r="O1002"/>
    </row>
    <row r="1003" spans="1:15">
      <c r="A1003"/>
      <c r="B1003"/>
      <c r="C1003"/>
      <c r="D1003"/>
      <c r="E1003"/>
      <c r="F1003"/>
      <c r="G1003"/>
      <c r="H1003"/>
      <c r="I1003"/>
      <c r="J1003"/>
      <c r="K1003"/>
      <c r="L1003"/>
      <c r="M1003"/>
      <c r="N1003"/>
      <c r="O1003"/>
    </row>
    <row r="1004" spans="1:15">
      <c r="A1004"/>
      <c r="B1004"/>
      <c r="C1004"/>
      <c r="D1004"/>
      <c r="E1004"/>
      <c r="F1004"/>
      <c r="G1004"/>
      <c r="H1004"/>
      <c r="I1004"/>
      <c r="J1004"/>
      <c r="K1004"/>
      <c r="L1004"/>
      <c r="M1004"/>
      <c r="N1004"/>
      <c r="O1004"/>
    </row>
    <row r="1005" spans="1:15">
      <c r="A1005"/>
      <c r="B1005"/>
      <c r="C1005"/>
      <c r="D1005"/>
      <c r="E1005"/>
      <c r="F1005"/>
      <c r="G1005"/>
      <c r="H1005"/>
      <c r="I1005"/>
      <c r="J1005"/>
      <c r="K1005"/>
      <c r="L1005"/>
      <c r="M1005"/>
      <c r="N1005"/>
      <c r="O1005"/>
    </row>
    <row r="1006" spans="1:15">
      <c r="A1006"/>
      <c r="B1006"/>
      <c r="C1006"/>
      <c r="D1006"/>
      <c r="E1006"/>
      <c r="F1006"/>
      <c r="G1006"/>
      <c r="H1006"/>
      <c r="I1006"/>
      <c r="J1006"/>
      <c r="K1006"/>
      <c r="L1006"/>
      <c r="M1006"/>
      <c r="N1006"/>
      <c r="O1006"/>
    </row>
    <row r="1007" spans="1:15">
      <c r="A1007"/>
      <c r="B1007"/>
      <c r="C1007"/>
      <c r="D1007"/>
      <c r="E1007"/>
      <c r="F1007"/>
      <c r="G1007"/>
      <c r="H1007"/>
      <c r="I1007"/>
      <c r="J1007"/>
      <c r="K1007"/>
      <c r="L1007"/>
      <c r="M1007"/>
      <c r="N1007"/>
      <c r="O1007"/>
    </row>
    <row r="1008" spans="1:15">
      <c r="A1008"/>
      <c r="B1008"/>
      <c r="C1008"/>
      <c r="D1008"/>
      <c r="E1008"/>
      <c r="F1008"/>
      <c r="G1008"/>
      <c r="H1008"/>
      <c r="I1008"/>
      <c r="J1008"/>
      <c r="K1008"/>
      <c r="L1008"/>
      <c r="M1008"/>
      <c r="N1008"/>
      <c r="O1008"/>
    </row>
    <row r="1009" spans="1:15">
      <c r="A1009"/>
      <c r="B1009"/>
      <c r="C1009"/>
      <c r="D1009"/>
      <c r="E1009"/>
      <c r="F1009"/>
      <c r="G1009"/>
      <c r="H1009"/>
      <c r="I1009"/>
      <c r="J1009"/>
      <c r="K1009"/>
      <c r="L1009"/>
      <c r="M1009"/>
      <c r="N1009"/>
      <c r="O1009"/>
    </row>
    <row r="1010" spans="1:15">
      <c r="A1010"/>
      <c r="B1010"/>
      <c r="C1010"/>
      <c r="D1010"/>
      <c r="E1010"/>
      <c r="F1010"/>
      <c r="G1010"/>
      <c r="H1010"/>
      <c r="I1010"/>
      <c r="J1010"/>
      <c r="K1010"/>
      <c r="L1010"/>
      <c r="M1010"/>
      <c r="N1010"/>
      <c r="O1010"/>
    </row>
    <row r="1011" spans="1:15">
      <c r="A1011"/>
      <c r="B1011"/>
      <c r="C1011"/>
      <c r="D1011"/>
      <c r="E1011"/>
      <c r="F1011"/>
      <c r="G1011"/>
      <c r="H1011"/>
      <c r="I1011"/>
      <c r="J1011"/>
      <c r="K1011"/>
      <c r="L1011"/>
      <c r="M1011"/>
      <c r="N1011"/>
      <c r="O1011"/>
    </row>
    <row r="1012" spans="1:15">
      <c r="A1012"/>
      <c r="B1012"/>
      <c r="C1012"/>
      <c r="D1012"/>
      <c r="E1012"/>
      <c r="F1012"/>
      <c r="G1012"/>
      <c r="H1012"/>
      <c r="I1012"/>
      <c r="J1012"/>
      <c r="K1012"/>
      <c r="L1012"/>
      <c r="M1012"/>
      <c r="N1012"/>
      <c r="O1012"/>
    </row>
    <row r="1013" spans="1:15">
      <c r="A1013"/>
      <c r="B1013"/>
      <c r="C1013"/>
      <c r="D1013"/>
      <c r="E1013"/>
      <c r="F1013"/>
      <c r="G1013"/>
      <c r="H1013"/>
      <c r="I1013"/>
      <c r="J1013"/>
      <c r="K1013"/>
      <c r="L1013"/>
      <c r="M1013"/>
      <c r="N1013"/>
      <c r="O1013"/>
    </row>
    <row r="1014" spans="1:15">
      <c r="A1014"/>
      <c r="B1014"/>
      <c r="C1014"/>
      <c r="D1014"/>
      <c r="E1014"/>
      <c r="F1014"/>
      <c r="G1014"/>
      <c r="H1014"/>
      <c r="I1014"/>
      <c r="J1014"/>
      <c r="K1014"/>
      <c r="L1014"/>
      <c r="M1014"/>
      <c r="N1014"/>
      <c r="O1014"/>
    </row>
    <row r="1015" spans="1:15">
      <c r="A1015"/>
      <c r="B1015"/>
      <c r="C1015"/>
      <c r="D1015"/>
      <c r="E1015"/>
      <c r="F1015"/>
      <c r="G1015"/>
      <c r="H1015"/>
      <c r="I1015"/>
      <c r="J1015"/>
      <c r="K1015"/>
      <c r="L1015"/>
      <c r="M1015"/>
      <c r="N1015"/>
      <c r="O1015"/>
    </row>
    <row r="1016" spans="1:15">
      <c r="A1016"/>
      <c r="B1016"/>
      <c r="C1016"/>
      <c r="D1016"/>
      <c r="E1016"/>
      <c r="F1016"/>
      <c r="G1016"/>
      <c r="H1016"/>
      <c r="I1016"/>
      <c r="J1016"/>
      <c r="K1016"/>
      <c r="L1016"/>
      <c r="M1016"/>
      <c r="N1016"/>
      <c r="O1016"/>
    </row>
    <row r="1017" spans="1:15">
      <c r="A1017"/>
      <c r="B1017"/>
      <c r="C1017"/>
      <c r="D1017"/>
      <c r="E1017"/>
      <c r="F1017"/>
      <c r="G1017"/>
      <c r="H1017"/>
      <c r="I1017"/>
      <c r="J1017"/>
      <c r="K1017"/>
      <c r="L1017"/>
      <c r="M1017"/>
      <c r="N1017"/>
      <c r="O1017"/>
    </row>
    <row r="1018" spans="1:15">
      <c r="A1018"/>
      <c r="B1018"/>
      <c r="C1018"/>
      <c r="D1018"/>
      <c r="E1018"/>
      <c r="F1018"/>
      <c r="G1018"/>
      <c r="H1018"/>
      <c r="I1018"/>
      <c r="J1018"/>
      <c r="K1018"/>
      <c r="L1018"/>
      <c r="M1018"/>
      <c r="N1018"/>
      <c r="O1018"/>
    </row>
    <row r="1019" spans="1:15">
      <c r="A1019"/>
      <c r="B1019"/>
      <c r="C1019"/>
      <c r="D1019"/>
      <c r="E1019"/>
      <c r="F1019"/>
      <c r="G1019"/>
      <c r="H1019"/>
      <c r="I1019"/>
      <c r="J1019"/>
      <c r="K1019"/>
      <c r="L1019"/>
      <c r="M1019"/>
      <c r="N1019"/>
      <c r="O1019"/>
    </row>
    <row r="1020" spans="1:15">
      <c r="A1020"/>
      <c r="B1020"/>
      <c r="C1020"/>
      <c r="D1020"/>
      <c r="E1020"/>
      <c r="F1020"/>
      <c r="G1020"/>
      <c r="H1020"/>
      <c r="I1020"/>
      <c r="J1020"/>
      <c r="K1020"/>
      <c r="L1020"/>
      <c r="M1020"/>
      <c r="N1020"/>
      <c r="O1020"/>
    </row>
    <row r="1021" spans="1:15">
      <c r="A1021"/>
      <c r="B1021"/>
      <c r="C1021"/>
      <c r="D1021"/>
      <c r="E1021"/>
      <c r="F1021"/>
      <c r="G1021"/>
      <c r="H1021"/>
      <c r="I1021"/>
      <c r="J1021"/>
      <c r="K1021"/>
      <c r="L1021"/>
      <c r="M1021"/>
      <c r="N1021"/>
      <c r="O1021"/>
    </row>
    <row r="1022" spans="1:15">
      <c r="A1022"/>
      <c r="B1022"/>
      <c r="C1022"/>
      <c r="D1022"/>
      <c r="E1022"/>
      <c r="F1022"/>
      <c r="G1022"/>
      <c r="H1022"/>
      <c r="I1022"/>
      <c r="J1022"/>
      <c r="K1022"/>
      <c r="L1022"/>
      <c r="M1022"/>
      <c r="N1022"/>
      <c r="O1022"/>
    </row>
    <row r="1023" spans="1:15">
      <c r="A1023"/>
      <c r="B1023"/>
      <c r="C1023"/>
      <c r="D1023"/>
      <c r="E1023"/>
      <c r="F1023"/>
      <c r="G1023"/>
      <c r="H1023"/>
      <c r="I1023"/>
      <c r="J1023"/>
      <c r="K1023"/>
      <c r="L1023"/>
      <c r="M1023"/>
      <c r="N1023"/>
      <c r="O1023"/>
    </row>
    <row r="1024" spans="1:15">
      <c r="A1024"/>
      <c r="B1024"/>
      <c r="C1024"/>
      <c r="D1024"/>
      <c r="E1024"/>
      <c r="F1024"/>
      <c r="G1024"/>
      <c r="H1024"/>
      <c r="I1024"/>
      <c r="J1024"/>
      <c r="K1024"/>
      <c r="L1024"/>
      <c r="M1024"/>
      <c r="N1024"/>
      <c r="O1024"/>
    </row>
    <row r="1025" spans="1:15">
      <c r="A1025"/>
      <c r="B1025"/>
      <c r="C1025"/>
      <c r="D1025"/>
      <c r="E1025"/>
      <c r="F1025"/>
      <c r="G1025"/>
      <c r="H1025"/>
      <c r="I1025"/>
      <c r="J1025"/>
      <c r="K1025"/>
      <c r="L1025"/>
      <c r="M1025"/>
      <c r="N1025"/>
      <c r="O1025"/>
    </row>
    <row r="1026" spans="1:15">
      <c r="A1026"/>
      <c r="B1026"/>
      <c r="C1026"/>
      <c r="D1026"/>
      <c r="E1026"/>
      <c r="F1026"/>
      <c r="G1026"/>
      <c r="H1026"/>
      <c r="I1026"/>
      <c r="J1026"/>
      <c r="K1026"/>
      <c r="L1026"/>
      <c r="M1026"/>
      <c r="N1026"/>
      <c r="O1026"/>
    </row>
    <row r="1027" spans="1:15">
      <c r="A1027"/>
      <c r="B1027"/>
      <c r="C1027"/>
      <c r="D1027"/>
      <c r="E1027"/>
      <c r="F1027"/>
      <c r="G1027"/>
      <c r="H1027"/>
      <c r="I1027"/>
      <c r="J1027"/>
      <c r="K1027"/>
      <c r="L1027"/>
      <c r="M1027"/>
      <c r="N1027"/>
      <c r="O1027"/>
    </row>
    <row r="1028" spans="1:15">
      <c r="A1028"/>
      <c r="B1028"/>
      <c r="C1028"/>
      <c r="D1028"/>
      <c r="E1028"/>
      <c r="F1028"/>
      <c r="G1028"/>
      <c r="H1028"/>
      <c r="I1028"/>
      <c r="J1028"/>
      <c r="K1028"/>
      <c r="L1028"/>
      <c r="M1028"/>
      <c r="N1028"/>
      <c r="O1028"/>
    </row>
    <row r="1029" spans="1:15">
      <c r="A1029"/>
      <c r="B1029"/>
      <c r="C1029"/>
      <c r="D1029"/>
      <c r="E1029"/>
      <c r="F1029"/>
      <c r="G1029"/>
      <c r="H1029"/>
      <c r="I1029"/>
      <c r="J1029"/>
      <c r="K1029"/>
      <c r="L1029"/>
      <c r="M1029"/>
      <c r="N1029"/>
      <c r="O1029"/>
    </row>
    <row r="1030" spans="1:15">
      <c r="A1030"/>
      <c r="B1030"/>
      <c r="C1030"/>
      <c r="D1030"/>
      <c r="E1030"/>
      <c r="F1030"/>
      <c r="G1030"/>
      <c r="H1030"/>
      <c r="I1030"/>
      <c r="J1030"/>
      <c r="K1030"/>
      <c r="L1030"/>
      <c r="M1030"/>
      <c r="N1030"/>
      <c r="O1030"/>
    </row>
    <row r="1031" spans="1:15">
      <c r="A1031"/>
      <c r="B1031"/>
      <c r="C1031"/>
      <c r="D1031"/>
      <c r="E1031"/>
      <c r="F1031"/>
      <c r="G1031"/>
      <c r="H1031"/>
      <c r="I1031"/>
      <c r="J1031"/>
      <c r="K1031"/>
      <c r="L1031"/>
      <c r="M1031"/>
      <c r="N1031"/>
      <c r="O1031"/>
    </row>
    <row r="1032" spans="1:15">
      <c r="A1032"/>
      <c r="B1032"/>
      <c r="C1032"/>
      <c r="D1032"/>
      <c r="E1032"/>
      <c r="F1032"/>
      <c r="G1032"/>
      <c r="H1032"/>
      <c r="I1032"/>
      <c r="J1032"/>
      <c r="K1032"/>
      <c r="L1032"/>
      <c r="M1032"/>
      <c r="N1032"/>
      <c r="O1032"/>
    </row>
    <row r="1033" spans="1:15">
      <c r="A1033"/>
      <c r="B1033"/>
      <c r="C1033"/>
      <c r="D1033"/>
      <c r="E1033"/>
      <c r="F1033"/>
      <c r="G1033"/>
      <c r="H1033"/>
      <c r="I1033"/>
      <c r="J1033"/>
      <c r="K1033"/>
      <c r="L1033"/>
      <c r="M1033"/>
      <c r="N1033"/>
      <c r="O1033"/>
    </row>
    <row r="1034" spans="1:15">
      <c r="A1034"/>
      <c r="B1034"/>
      <c r="C1034"/>
      <c r="D1034"/>
      <c r="E1034"/>
      <c r="F1034"/>
      <c r="G1034"/>
      <c r="H1034"/>
      <c r="I1034"/>
      <c r="J1034"/>
      <c r="K1034"/>
      <c r="L1034"/>
      <c r="M1034"/>
      <c r="N1034"/>
      <c r="O1034"/>
    </row>
    <row r="1035" spans="1:15">
      <c r="A1035"/>
      <c r="B1035"/>
      <c r="C1035"/>
      <c r="D1035"/>
      <c r="E1035"/>
      <c r="F1035"/>
      <c r="G1035"/>
      <c r="H1035"/>
      <c r="I1035"/>
      <c r="J1035"/>
      <c r="K1035"/>
      <c r="L1035"/>
      <c r="M1035"/>
      <c r="N1035"/>
      <c r="O1035"/>
    </row>
    <row r="1036" spans="1:15">
      <c r="A1036"/>
      <c r="B1036"/>
      <c r="C1036"/>
      <c r="D1036"/>
      <c r="E1036"/>
      <c r="F1036"/>
      <c r="G1036"/>
      <c r="H1036"/>
      <c r="I1036"/>
      <c r="J1036"/>
      <c r="K1036"/>
      <c r="L1036"/>
      <c r="M1036"/>
      <c r="N1036"/>
      <c r="O1036"/>
    </row>
    <row r="1037" spans="1:15">
      <c r="A1037"/>
      <c r="B1037"/>
      <c r="C1037"/>
      <c r="D1037"/>
      <c r="E1037"/>
      <c r="F1037"/>
      <c r="G1037"/>
      <c r="H1037"/>
      <c r="I1037"/>
      <c r="J1037"/>
      <c r="K1037"/>
      <c r="L1037"/>
      <c r="M1037"/>
      <c r="N1037"/>
      <c r="O1037"/>
    </row>
    <row r="1038" spans="1:15">
      <c r="A1038"/>
      <c r="B1038"/>
      <c r="C1038"/>
      <c r="D1038"/>
      <c r="E1038"/>
      <c r="F1038"/>
      <c r="G1038"/>
      <c r="H1038"/>
      <c r="I1038"/>
      <c r="J1038"/>
      <c r="K1038"/>
      <c r="L1038"/>
      <c r="M1038"/>
      <c r="N1038"/>
      <c r="O1038"/>
    </row>
    <row r="1039" spans="1:15">
      <c r="A1039"/>
      <c r="B1039"/>
      <c r="C1039"/>
      <c r="D1039"/>
      <c r="E1039"/>
      <c r="F1039"/>
      <c r="G1039"/>
      <c r="H1039"/>
      <c r="I1039"/>
      <c r="J1039"/>
      <c r="K1039"/>
      <c r="L1039"/>
      <c r="M1039"/>
      <c r="N1039"/>
      <c r="O1039"/>
    </row>
    <row r="1040" spans="1:15">
      <c r="A1040"/>
      <c r="B1040"/>
      <c r="C1040"/>
      <c r="D1040"/>
      <c r="E1040"/>
      <c r="F1040"/>
      <c r="G1040"/>
      <c r="H1040"/>
      <c r="I1040"/>
      <c r="J1040"/>
      <c r="K1040"/>
      <c r="L1040"/>
      <c r="M1040"/>
      <c r="N1040"/>
      <c r="O1040"/>
    </row>
    <row r="1041" spans="1:15">
      <c r="A1041"/>
      <c r="B1041"/>
      <c r="C1041"/>
      <c r="D1041"/>
      <c r="E1041"/>
      <c r="F1041"/>
      <c r="G1041"/>
      <c r="H1041"/>
      <c r="I1041"/>
      <c r="J1041"/>
      <c r="K1041"/>
      <c r="L1041"/>
      <c r="M1041"/>
      <c r="N1041"/>
      <c r="O1041"/>
    </row>
    <row r="1042" spans="1:15">
      <c r="A1042"/>
      <c r="B1042"/>
      <c r="C1042"/>
      <c r="D1042"/>
      <c r="E1042"/>
      <c r="F1042"/>
      <c r="G1042"/>
      <c r="H1042"/>
      <c r="I1042"/>
      <c r="J1042"/>
      <c r="K1042"/>
      <c r="L1042"/>
      <c r="M1042"/>
      <c r="N1042"/>
      <c r="O1042"/>
    </row>
    <row r="1043" spans="1:15">
      <c r="A1043"/>
      <c r="B1043"/>
      <c r="C1043"/>
      <c r="D1043"/>
      <c r="E1043"/>
      <c r="F1043"/>
      <c r="G1043"/>
      <c r="H1043"/>
      <c r="I1043"/>
      <c r="J1043"/>
      <c r="K1043"/>
      <c r="L1043"/>
      <c r="M1043"/>
      <c r="N1043"/>
      <c r="O1043"/>
    </row>
    <row r="1044" spans="1:15">
      <c r="A1044"/>
      <c r="B1044"/>
      <c r="C1044"/>
      <c r="D1044"/>
      <c r="E1044"/>
      <c r="F1044"/>
      <c r="G1044"/>
      <c r="H1044"/>
      <c r="I1044"/>
      <c r="J1044"/>
      <c r="K1044"/>
      <c r="L1044"/>
      <c r="M1044"/>
      <c r="N1044"/>
      <c r="O1044"/>
    </row>
    <row r="1045" spans="1:15">
      <c r="A1045"/>
      <c r="B1045"/>
      <c r="C1045"/>
      <c r="D1045"/>
      <c r="E1045"/>
      <c r="F1045"/>
      <c r="G1045"/>
      <c r="H1045"/>
      <c r="I1045"/>
      <c r="J1045"/>
      <c r="K1045"/>
      <c r="L1045"/>
      <c r="M1045"/>
      <c r="N1045"/>
      <c r="O1045"/>
    </row>
    <row r="1046" spans="1:15">
      <c r="A1046"/>
      <c r="B1046"/>
      <c r="C1046"/>
      <c r="D1046"/>
      <c r="E1046"/>
      <c r="F1046"/>
      <c r="G1046"/>
      <c r="H1046"/>
      <c r="I1046"/>
      <c r="J1046"/>
      <c r="K1046"/>
      <c r="L1046"/>
      <c r="M1046"/>
      <c r="N1046"/>
      <c r="O1046"/>
    </row>
    <row r="1047" spans="1:15">
      <c r="A1047"/>
      <c r="B1047"/>
      <c r="C1047"/>
      <c r="D1047"/>
      <c r="E1047"/>
      <c r="F1047"/>
      <c r="G1047"/>
      <c r="H1047"/>
      <c r="I1047"/>
      <c r="J1047"/>
      <c r="K1047"/>
      <c r="L1047"/>
      <c r="M1047"/>
      <c r="N1047"/>
      <c r="O1047"/>
    </row>
    <row r="1048" spans="1:15">
      <c r="A1048"/>
      <c r="B1048"/>
      <c r="C1048"/>
      <c r="D1048"/>
      <c r="E1048"/>
      <c r="F1048"/>
      <c r="G1048"/>
      <c r="H1048"/>
      <c r="I1048"/>
      <c r="J1048"/>
      <c r="K1048"/>
      <c r="L1048"/>
      <c r="M1048"/>
      <c r="N1048"/>
      <c r="O1048"/>
    </row>
    <row r="1049" spans="1:15">
      <c r="A1049"/>
      <c r="B1049"/>
      <c r="C1049"/>
      <c r="D1049"/>
      <c r="E1049"/>
      <c r="F1049"/>
      <c r="G1049"/>
      <c r="H1049"/>
      <c r="I1049"/>
      <c r="J1049"/>
      <c r="K1049"/>
      <c r="L1049"/>
      <c r="M1049"/>
      <c r="N1049"/>
      <c r="O1049"/>
    </row>
    <row r="1050" spans="1:15">
      <c r="A1050"/>
      <c r="B1050"/>
      <c r="C1050"/>
      <c r="D1050"/>
      <c r="E1050"/>
      <c r="F1050"/>
      <c r="G1050"/>
      <c r="H1050"/>
      <c r="I1050"/>
      <c r="J1050"/>
      <c r="K1050"/>
      <c r="L1050"/>
      <c r="M1050"/>
      <c r="N1050"/>
      <c r="O1050"/>
    </row>
    <row r="1051" spans="1:15">
      <c r="A1051"/>
      <c r="B1051"/>
      <c r="C1051"/>
      <c r="D1051"/>
      <c r="E1051"/>
      <c r="F1051"/>
      <c r="G1051"/>
      <c r="H1051"/>
      <c r="I1051"/>
      <c r="J1051"/>
      <c r="K1051"/>
      <c r="L1051"/>
      <c r="M1051"/>
      <c r="N1051"/>
      <c r="O1051"/>
    </row>
    <row r="1052" spans="1:15">
      <c r="A1052"/>
      <c r="B1052"/>
      <c r="C1052"/>
      <c r="D1052"/>
      <c r="E1052"/>
      <c r="F1052"/>
      <c r="G1052"/>
      <c r="H1052"/>
      <c r="I1052"/>
      <c r="J1052"/>
      <c r="K1052"/>
      <c r="L1052"/>
      <c r="M1052"/>
      <c r="N1052"/>
      <c r="O1052"/>
    </row>
    <row r="1053" spans="1:15">
      <c r="A1053"/>
      <c r="B1053"/>
      <c r="C1053"/>
      <c r="D1053"/>
      <c r="E1053"/>
      <c r="F1053"/>
      <c r="G1053"/>
      <c r="H1053"/>
      <c r="I1053"/>
      <c r="J1053"/>
      <c r="K1053"/>
      <c r="L1053"/>
      <c r="M1053"/>
      <c r="N1053"/>
      <c r="O1053"/>
    </row>
    <row r="1054" spans="1:15">
      <c r="A1054"/>
      <c r="B1054"/>
      <c r="C1054"/>
      <c r="D1054"/>
      <c r="E1054"/>
      <c r="F1054"/>
      <c r="G1054"/>
      <c r="H1054"/>
      <c r="I1054"/>
      <c r="J1054"/>
      <c r="K1054"/>
      <c r="L1054"/>
      <c r="M1054"/>
      <c r="N1054"/>
      <c r="O1054"/>
    </row>
    <row r="1055" spans="1:15">
      <c r="A1055"/>
      <c r="B1055"/>
      <c r="C1055"/>
      <c r="D1055"/>
      <c r="E1055"/>
      <c r="F1055"/>
      <c r="G1055"/>
      <c r="H1055"/>
      <c r="I1055"/>
      <c r="J1055"/>
      <c r="K1055"/>
      <c r="L1055"/>
      <c r="M1055"/>
      <c r="N1055"/>
      <c r="O1055"/>
    </row>
    <row r="1056" spans="1:15">
      <c r="A1056"/>
      <c r="B1056"/>
      <c r="C1056"/>
      <c r="D1056"/>
      <c r="E1056"/>
      <c r="F1056"/>
      <c r="G1056"/>
      <c r="H1056"/>
      <c r="I1056"/>
      <c r="J1056"/>
      <c r="K1056"/>
      <c r="L1056"/>
      <c r="M1056"/>
      <c r="N1056"/>
      <c r="O1056"/>
    </row>
    <row r="1057" spans="1:15">
      <c r="A1057"/>
      <c r="B1057"/>
      <c r="C1057"/>
      <c r="D1057"/>
      <c r="E1057"/>
      <c r="F1057"/>
      <c r="G1057"/>
      <c r="H1057"/>
      <c r="I1057"/>
      <c r="J1057"/>
      <c r="K1057"/>
      <c r="L1057"/>
      <c r="M1057"/>
      <c r="N1057"/>
      <c r="O1057"/>
    </row>
    <row r="1058" spans="1:15">
      <c r="A1058"/>
      <c r="B1058"/>
      <c r="C1058"/>
      <c r="D1058"/>
      <c r="E1058"/>
      <c r="F1058"/>
      <c r="G1058"/>
      <c r="H1058"/>
      <c r="I1058"/>
      <c r="J1058"/>
      <c r="K1058"/>
      <c r="L1058"/>
      <c r="M1058"/>
      <c r="N1058"/>
      <c r="O1058"/>
    </row>
    <row r="1059" spans="1:15">
      <c r="A1059"/>
      <c r="B1059"/>
      <c r="C1059"/>
      <c r="D1059"/>
      <c r="E1059"/>
      <c r="F1059"/>
      <c r="G1059"/>
      <c r="H1059"/>
      <c r="I1059"/>
      <c r="J1059"/>
      <c r="K1059"/>
      <c r="L1059"/>
      <c r="M1059"/>
      <c r="N1059"/>
      <c r="O1059"/>
    </row>
    <row r="1060" spans="1:15">
      <c r="A1060"/>
      <c r="B1060"/>
      <c r="C1060"/>
      <c r="D1060"/>
      <c r="E1060"/>
      <c r="F1060"/>
      <c r="G1060"/>
      <c r="H1060"/>
      <c r="I1060"/>
      <c r="J1060"/>
      <c r="K1060"/>
      <c r="L1060"/>
      <c r="M1060"/>
      <c r="N1060"/>
      <c r="O1060"/>
    </row>
    <row r="1061" spans="1:15">
      <c r="A1061"/>
      <c r="B1061"/>
      <c r="C1061"/>
      <c r="D1061"/>
      <c r="E1061"/>
      <c r="F1061"/>
      <c r="G1061"/>
      <c r="H1061"/>
      <c r="I1061"/>
      <c r="J1061"/>
      <c r="K1061"/>
      <c r="L1061"/>
      <c r="M1061"/>
      <c r="N1061"/>
      <c r="O1061"/>
    </row>
    <row r="1062" spans="1:15">
      <c r="A1062"/>
      <c r="B1062"/>
      <c r="C1062"/>
      <c r="D1062"/>
      <c r="E1062"/>
      <c r="F1062"/>
      <c r="G1062"/>
      <c r="H1062"/>
      <c r="I1062"/>
      <c r="J1062"/>
      <c r="K1062"/>
      <c r="L1062"/>
      <c r="M1062"/>
      <c r="N1062"/>
      <c r="O1062"/>
    </row>
    <row r="1063" spans="1:15">
      <c r="A1063"/>
      <c r="B1063"/>
      <c r="C1063"/>
      <c r="D1063"/>
      <c r="E1063"/>
      <c r="F1063"/>
      <c r="G1063"/>
      <c r="H1063"/>
      <c r="I1063"/>
      <c r="J1063"/>
      <c r="K1063"/>
      <c r="L1063"/>
      <c r="M1063"/>
      <c r="N1063"/>
      <c r="O1063"/>
    </row>
    <row r="1064" spans="1:15">
      <c r="A1064"/>
      <c r="B1064"/>
      <c r="C1064"/>
      <c r="D1064"/>
      <c r="E1064"/>
      <c r="F1064"/>
      <c r="G1064"/>
      <c r="H1064"/>
      <c r="I1064"/>
      <c r="J1064"/>
      <c r="K1064"/>
      <c r="L1064"/>
      <c r="M1064"/>
      <c r="N1064"/>
      <c r="O1064"/>
    </row>
    <row r="1065" spans="1:15">
      <c r="A1065"/>
      <c r="B1065"/>
      <c r="C1065"/>
      <c r="D1065"/>
      <c r="E1065"/>
      <c r="F1065"/>
      <c r="G1065"/>
      <c r="H1065"/>
      <c r="I1065"/>
      <c r="J1065"/>
      <c r="K1065"/>
      <c r="L1065"/>
      <c r="M1065"/>
      <c r="N1065"/>
      <c r="O1065"/>
    </row>
    <row r="1066" spans="1:15">
      <c r="A1066"/>
      <c r="B1066"/>
      <c r="C1066"/>
      <c r="D1066"/>
      <c r="E1066"/>
      <c r="F1066"/>
      <c r="G1066"/>
      <c r="H1066"/>
      <c r="I1066"/>
      <c r="J1066"/>
      <c r="K1066"/>
      <c r="L1066"/>
      <c r="M1066"/>
      <c r="N1066"/>
      <c r="O1066"/>
    </row>
    <row r="1067" spans="1:15">
      <c r="A1067"/>
      <c r="B1067"/>
      <c r="C1067"/>
      <c r="D1067"/>
      <c r="E1067"/>
      <c r="F1067"/>
      <c r="G1067"/>
      <c r="H1067"/>
      <c r="I1067"/>
      <c r="J1067"/>
      <c r="K1067"/>
      <c r="L1067"/>
      <c r="M1067"/>
      <c r="N1067"/>
      <c r="O1067"/>
    </row>
    <row r="1068" spans="1:15">
      <c r="A1068"/>
      <c r="B1068"/>
      <c r="C1068"/>
      <c r="D1068"/>
      <c r="E1068"/>
      <c r="F1068"/>
      <c r="G1068"/>
      <c r="H1068"/>
      <c r="I1068"/>
      <c r="J1068"/>
      <c r="K1068"/>
      <c r="L1068"/>
      <c r="M1068"/>
      <c r="N1068"/>
      <c r="O1068"/>
    </row>
    <row r="1069" spans="1:15">
      <c r="A1069"/>
      <c r="B1069"/>
      <c r="C1069"/>
      <c r="D1069"/>
      <c r="E1069"/>
      <c r="F1069"/>
      <c r="G1069"/>
      <c r="H1069"/>
      <c r="I1069"/>
      <c r="J1069"/>
      <c r="K1069"/>
      <c r="L1069"/>
      <c r="M1069"/>
      <c r="N1069"/>
      <c r="O1069"/>
    </row>
    <row r="1070" spans="1:15">
      <c r="A1070"/>
      <c r="B1070"/>
      <c r="C1070"/>
      <c r="D1070"/>
      <c r="E1070"/>
      <c r="F1070"/>
      <c r="G1070"/>
      <c r="H1070"/>
      <c r="I1070"/>
      <c r="J1070"/>
      <c r="K1070"/>
      <c r="L1070"/>
      <c r="M1070"/>
      <c r="N1070"/>
      <c r="O1070"/>
    </row>
    <row r="1071" spans="1:15">
      <c r="A1071"/>
      <c r="B1071"/>
      <c r="C1071"/>
      <c r="D1071"/>
      <c r="E1071"/>
      <c r="F1071"/>
      <c r="G1071"/>
      <c r="H1071"/>
      <c r="I1071"/>
      <c r="J1071"/>
      <c r="K1071"/>
      <c r="L1071"/>
      <c r="M1071"/>
      <c r="N1071"/>
      <c r="O1071"/>
    </row>
    <row r="1072" spans="1:15">
      <c r="A1072"/>
      <c r="B1072"/>
      <c r="C1072"/>
      <c r="D1072"/>
      <c r="E1072"/>
      <c r="F1072"/>
      <c r="G1072"/>
      <c r="H1072"/>
      <c r="I1072"/>
      <c r="J1072"/>
      <c r="K1072"/>
      <c r="L1072"/>
      <c r="M1072"/>
      <c r="N1072"/>
      <c r="O1072"/>
    </row>
    <row r="1073" spans="1:15">
      <c r="A1073"/>
      <c r="B1073"/>
      <c r="C1073"/>
      <c r="D1073"/>
      <c r="E1073"/>
      <c r="F1073"/>
      <c r="G1073"/>
      <c r="H1073"/>
      <c r="I1073"/>
      <c r="J1073"/>
      <c r="K1073"/>
      <c r="L1073"/>
      <c r="M1073"/>
      <c r="N1073"/>
      <c r="O1073"/>
    </row>
    <row r="1074" spans="1:15">
      <c r="A1074"/>
      <c r="B1074"/>
      <c r="C1074"/>
      <c r="D1074"/>
      <c r="E1074"/>
      <c r="F1074"/>
      <c r="G1074"/>
      <c r="H1074"/>
      <c r="I1074"/>
      <c r="J1074"/>
      <c r="K1074"/>
      <c r="L1074"/>
      <c r="M1074"/>
      <c r="N1074"/>
      <c r="O1074"/>
    </row>
    <row r="1075" spans="1:15">
      <c r="A1075"/>
      <c r="B1075"/>
      <c r="C1075"/>
      <c r="D1075"/>
      <c r="E1075"/>
      <c r="F1075"/>
      <c r="G1075"/>
      <c r="H1075"/>
      <c r="I1075"/>
      <c r="J1075"/>
      <c r="K1075"/>
      <c r="L1075"/>
      <c r="M1075"/>
      <c r="N1075"/>
      <c r="O1075"/>
    </row>
    <row r="1076" spans="1:15">
      <c r="A1076"/>
      <c r="B1076"/>
      <c r="C1076"/>
      <c r="D1076"/>
      <c r="E1076"/>
      <c r="F1076"/>
      <c r="G1076"/>
      <c r="H1076"/>
      <c r="I1076"/>
      <c r="J1076"/>
      <c r="K1076"/>
      <c r="L1076"/>
      <c r="M1076"/>
      <c r="N1076"/>
      <c r="O1076"/>
    </row>
    <row r="1077" spans="1:15">
      <c r="A1077"/>
      <c r="B1077"/>
      <c r="C1077"/>
      <c r="D1077"/>
      <c r="E1077"/>
      <c r="F1077"/>
      <c r="G1077"/>
      <c r="H1077"/>
      <c r="I1077"/>
      <c r="J1077"/>
      <c r="K1077"/>
      <c r="L1077"/>
      <c r="M1077"/>
      <c r="N1077"/>
      <c r="O1077"/>
    </row>
    <row r="1078" spans="1:15">
      <c r="A1078"/>
      <c r="B1078"/>
      <c r="C1078"/>
      <c r="D1078"/>
      <c r="E1078"/>
      <c r="F1078"/>
      <c r="G1078"/>
      <c r="H1078"/>
      <c r="I1078"/>
      <c r="J1078"/>
      <c r="K1078"/>
      <c r="L1078"/>
      <c r="M1078"/>
      <c r="N1078"/>
      <c r="O1078"/>
    </row>
    <row r="1079" spans="1:15">
      <c r="A1079"/>
      <c r="B1079"/>
      <c r="C1079"/>
      <c r="D1079"/>
      <c r="E1079"/>
      <c r="F1079"/>
      <c r="G1079"/>
      <c r="H1079"/>
      <c r="I1079"/>
      <c r="J1079"/>
      <c r="K1079"/>
      <c r="L1079"/>
      <c r="M1079"/>
      <c r="N1079"/>
      <c r="O1079"/>
    </row>
    <row r="1080" spans="1:15">
      <c r="A1080"/>
      <c r="B1080"/>
      <c r="C1080"/>
      <c r="D1080"/>
      <c r="E1080"/>
      <c r="F1080"/>
      <c r="G1080"/>
      <c r="H1080"/>
      <c r="I1080"/>
      <c r="J1080"/>
      <c r="K1080"/>
      <c r="L1080"/>
      <c r="M1080"/>
      <c r="N1080"/>
      <c r="O1080"/>
    </row>
    <row r="1081" spans="1:15">
      <c r="A1081"/>
      <c r="B1081"/>
      <c r="C1081"/>
      <c r="D1081"/>
      <c r="E1081"/>
      <c r="F1081"/>
      <c r="G1081"/>
      <c r="H1081"/>
      <c r="I1081"/>
      <c r="J1081"/>
      <c r="K1081"/>
      <c r="L1081"/>
      <c r="M1081"/>
      <c r="N1081"/>
      <c r="O1081"/>
    </row>
    <row r="1082" spans="1:15">
      <c r="A1082"/>
      <c r="B1082"/>
      <c r="C1082"/>
      <c r="D1082"/>
      <c r="E1082"/>
      <c r="F1082"/>
      <c r="G1082"/>
      <c r="H1082"/>
      <c r="I1082"/>
      <c r="J1082"/>
      <c r="K1082"/>
      <c r="L1082"/>
      <c r="M1082"/>
      <c r="N1082"/>
      <c r="O1082"/>
    </row>
    <row r="1083" spans="1:15">
      <c r="A1083"/>
      <c r="B1083"/>
      <c r="C1083"/>
      <c r="D1083"/>
      <c r="E1083"/>
      <c r="F1083"/>
      <c r="G1083"/>
      <c r="H1083"/>
      <c r="I1083"/>
      <c r="J1083"/>
      <c r="K1083"/>
      <c r="L1083"/>
      <c r="M1083"/>
      <c r="N1083"/>
      <c r="O1083"/>
    </row>
    <row r="1084" spans="1:15">
      <c r="A1084"/>
      <c r="B1084"/>
      <c r="C1084"/>
      <c r="D1084"/>
      <c r="E1084"/>
      <c r="F1084"/>
      <c r="G1084"/>
      <c r="H1084"/>
      <c r="I1084"/>
      <c r="J1084"/>
      <c r="K1084"/>
      <c r="L1084"/>
      <c r="M1084"/>
      <c r="N1084"/>
      <c r="O1084"/>
    </row>
    <row r="1085" spans="1:15">
      <c r="A1085"/>
      <c r="B1085"/>
      <c r="C1085"/>
      <c r="D1085"/>
      <c r="E1085"/>
      <c r="F1085"/>
      <c r="G1085"/>
      <c r="H1085"/>
      <c r="I1085"/>
      <c r="J1085"/>
      <c r="K1085"/>
      <c r="L1085"/>
      <c r="M1085"/>
      <c r="N1085"/>
      <c r="O1085"/>
    </row>
    <row r="1086" spans="1:15">
      <c r="A1086"/>
      <c r="B1086"/>
      <c r="C1086"/>
      <c r="D1086"/>
      <c r="E1086"/>
      <c r="F1086"/>
      <c r="G1086"/>
      <c r="H1086"/>
      <c r="I1086"/>
      <c r="J1086"/>
      <c r="K1086"/>
      <c r="L1086"/>
      <c r="M1086"/>
      <c r="N1086"/>
      <c r="O1086"/>
    </row>
    <row r="1087" spans="1:15">
      <c r="A1087"/>
      <c r="B1087"/>
      <c r="C1087"/>
      <c r="D1087"/>
      <c r="E1087"/>
      <c r="F1087"/>
      <c r="G1087"/>
      <c r="H1087"/>
      <c r="I1087"/>
      <c r="J1087"/>
      <c r="K1087"/>
      <c r="L1087"/>
      <c r="M1087"/>
      <c r="N1087"/>
      <c r="O1087"/>
    </row>
    <row r="1088" spans="1:15">
      <c r="A1088"/>
      <c r="B1088"/>
      <c r="C1088"/>
      <c r="D1088"/>
      <c r="E1088"/>
      <c r="F1088"/>
      <c r="G1088"/>
      <c r="H1088"/>
      <c r="I1088"/>
      <c r="J1088"/>
      <c r="K1088"/>
      <c r="L1088"/>
      <c r="M1088"/>
      <c r="N1088"/>
      <c r="O1088"/>
    </row>
    <row r="1089" spans="1:15">
      <c r="A1089"/>
      <c r="B1089"/>
      <c r="C1089"/>
      <c r="D1089"/>
      <c r="E1089"/>
      <c r="F1089"/>
      <c r="G1089"/>
      <c r="H1089"/>
      <c r="I1089"/>
      <c r="J1089"/>
      <c r="K1089"/>
      <c r="L1089"/>
      <c r="M1089"/>
      <c r="N1089"/>
      <c r="O1089"/>
    </row>
    <row r="1090" spans="1:15">
      <c r="A1090"/>
      <c r="B1090"/>
      <c r="C1090"/>
      <c r="D1090"/>
      <c r="E1090"/>
      <c r="F1090"/>
      <c r="G1090"/>
      <c r="H1090"/>
      <c r="I1090"/>
      <c r="J1090"/>
      <c r="K1090"/>
      <c r="L1090"/>
      <c r="M1090"/>
      <c r="N1090"/>
      <c r="O1090"/>
    </row>
    <row r="1091" spans="1:15">
      <c r="A1091"/>
      <c r="B1091"/>
      <c r="C1091"/>
      <c r="D1091"/>
      <c r="E1091"/>
      <c r="F1091"/>
      <c r="G1091"/>
      <c r="H1091"/>
      <c r="I1091"/>
      <c r="J1091"/>
      <c r="K1091"/>
      <c r="L1091"/>
      <c r="M1091"/>
      <c r="N1091"/>
      <c r="O1091"/>
    </row>
    <row r="1092" spans="1:15">
      <c r="A1092"/>
      <c r="B1092"/>
      <c r="C1092"/>
      <c r="D1092"/>
      <c r="E1092"/>
      <c r="F1092"/>
      <c r="G1092"/>
      <c r="H1092"/>
      <c r="I1092"/>
      <c r="J1092"/>
      <c r="K1092"/>
      <c r="L1092"/>
      <c r="M1092"/>
      <c r="N1092"/>
      <c r="O1092"/>
    </row>
    <row r="1093" spans="1:15">
      <c r="A1093"/>
      <c r="B1093"/>
      <c r="C1093"/>
      <c r="D1093"/>
      <c r="E1093"/>
      <c r="F1093"/>
      <c r="G1093"/>
      <c r="H1093"/>
      <c r="I1093"/>
      <c r="J1093"/>
      <c r="K1093"/>
      <c r="L1093"/>
      <c r="M1093"/>
      <c r="N1093"/>
      <c r="O1093"/>
    </row>
    <row r="1094" spans="1:15">
      <c r="A1094"/>
      <c r="B1094"/>
      <c r="C1094"/>
      <c r="D1094"/>
      <c r="E1094"/>
      <c r="F1094"/>
      <c r="G1094"/>
      <c r="H1094"/>
      <c r="I1094"/>
      <c r="J1094"/>
      <c r="K1094"/>
      <c r="L1094"/>
      <c r="M1094"/>
      <c r="N1094"/>
      <c r="O1094"/>
    </row>
    <row r="1095" spans="1:15">
      <c r="A1095"/>
      <c r="B1095"/>
      <c r="C1095"/>
      <c r="D1095"/>
      <c r="E1095"/>
      <c r="F1095"/>
      <c r="G1095"/>
      <c r="H1095"/>
      <c r="I1095"/>
      <c r="J1095"/>
      <c r="K1095"/>
      <c r="L1095"/>
      <c r="M1095"/>
      <c r="N1095"/>
      <c r="O1095"/>
    </row>
    <row r="1096" spans="1:15">
      <c r="A1096"/>
      <c r="B1096"/>
      <c r="C1096"/>
      <c r="D1096"/>
      <c r="E1096"/>
      <c r="F1096"/>
      <c r="G1096"/>
      <c r="H1096"/>
      <c r="I1096"/>
      <c r="J1096"/>
      <c r="K1096"/>
      <c r="L1096"/>
      <c r="M1096"/>
      <c r="N1096"/>
      <c r="O1096"/>
    </row>
    <row r="1097" spans="1:15">
      <c r="A1097"/>
      <c r="B1097"/>
      <c r="C1097"/>
      <c r="D1097"/>
      <c r="E1097"/>
      <c r="F1097"/>
      <c r="G1097"/>
      <c r="H1097"/>
      <c r="I1097"/>
      <c r="J1097"/>
      <c r="K1097"/>
      <c r="L1097"/>
      <c r="M1097"/>
      <c r="N1097"/>
      <c r="O1097"/>
    </row>
    <row r="1098" spans="1:15">
      <c r="A1098"/>
      <c r="B1098"/>
      <c r="C1098"/>
      <c r="D1098"/>
      <c r="E1098"/>
      <c r="F1098"/>
      <c r="G1098"/>
      <c r="H1098"/>
      <c r="I1098"/>
      <c r="J1098"/>
      <c r="K1098"/>
      <c r="L1098"/>
      <c r="M1098"/>
      <c r="N1098"/>
      <c r="O1098"/>
    </row>
    <row r="1099" spans="1:15">
      <c r="A1099"/>
      <c r="B1099"/>
      <c r="C1099"/>
      <c r="D1099"/>
      <c r="E1099"/>
      <c r="F1099"/>
      <c r="G1099"/>
      <c r="H1099"/>
      <c r="I1099"/>
      <c r="J1099"/>
      <c r="K1099"/>
      <c r="L1099"/>
      <c r="M1099"/>
      <c r="N1099"/>
      <c r="O1099"/>
    </row>
    <row r="1100" spans="1:15">
      <c r="A1100"/>
      <c r="B1100"/>
      <c r="C1100"/>
      <c r="D1100"/>
      <c r="E1100"/>
      <c r="F1100"/>
      <c r="G1100"/>
      <c r="H1100"/>
      <c r="I1100"/>
      <c r="J1100"/>
      <c r="K1100"/>
      <c r="L1100"/>
      <c r="M1100"/>
      <c r="N1100"/>
      <c r="O1100"/>
    </row>
    <row r="1101" spans="1:15">
      <c r="A1101"/>
      <c r="B1101"/>
      <c r="C1101"/>
      <c r="D1101"/>
      <c r="E1101"/>
      <c r="F1101"/>
      <c r="G1101"/>
      <c r="H1101"/>
      <c r="I1101"/>
      <c r="J1101"/>
      <c r="K1101"/>
      <c r="L1101"/>
      <c r="M1101"/>
      <c r="N1101"/>
      <c r="O1101"/>
    </row>
    <row r="1102" spans="1:15">
      <c r="A1102"/>
      <c r="B1102"/>
      <c r="C1102"/>
      <c r="D1102"/>
      <c r="E1102"/>
      <c r="F1102"/>
      <c r="G1102"/>
      <c r="H1102"/>
      <c r="I1102"/>
      <c r="J1102"/>
      <c r="K1102"/>
      <c r="L1102"/>
      <c r="M1102"/>
      <c r="N1102"/>
      <c r="O1102"/>
    </row>
    <row r="1103" spans="1:15">
      <c r="A1103"/>
      <c r="B1103"/>
      <c r="C1103"/>
      <c r="D1103"/>
      <c r="E1103"/>
      <c r="F1103"/>
      <c r="G1103"/>
      <c r="H1103"/>
      <c r="I1103"/>
      <c r="J1103"/>
      <c r="K1103"/>
      <c r="L1103"/>
      <c r="M1103"/>
      <c r="N1103"/>
      <c r="O1103"/>
    </row>
    <row r="1104" spans="1:15">
      <c r="A1104"/>
      <c r="B1104"/>
      <c r="C1104"/>
      <c r="D1104"/>
      <c r="E1104"/>
      <c r="F1104"/>
      <c r="G1104"/>
      <c r="H1104"/>
      <c r="I1104"/>
      <c r="J1104"/>
      <c r="K1104"/>
      <c r="L1104"/>
      <c r="M1104"/>
      <c r="N1104"/>
      <c r="O1104"/>
    </row>
    <row r="1105" spans="1:15">
      <c r="A1105"/>
      <c r="B1105"/>
      <c r="C1105"/>
      <c r="D1105"/>
      <c r="E1105"/>
      <c r="F1105"/>
      <c r="G1105"/>
      <c r="H1105"/>
      <c r="I1105"/>
      <c r="J1105"/>
      <c r="K1105"/>
      <c r="L1105"/>
      <c r="M1105"/>
      <c r="N1105"/>
      <c r="O1105"/>
    </row>
    <row r="1106" spans="1:15">
      <c r="A1106"/>
      <c r="B1106"/>
      <c r="C1106"/>
      <c r="D1106"/>
      <c r="E1106"/>
      <c r="F1106"/>
      <c r="G1106"/>
      <c r="H1106"/>
      <c r="I1106"/>
      <c r="J1106"/>
      <c r="K1106"/>
      <c r="L1106"/>
      <c r="M1106"/>
      <c r="N1106"/>
      <c r="O1106"/>
    </row>
    <row r="1107" spans="1:15">
      <c r="A1107"/>
      <c r="B1107"/>
      <c r="C1107"/>
      <c r="D1107"/>
      <c r="E1107"/>
      <c r="F1107"/>
      <c r="G1107"/>
      <c r="H1107"/>
      <c r="I1107"/>
      <c r="J1107"/>
      <c r="K1107"/>
      <c r="L1107"/>
      <c r="M1107"/>
      <c r="N1107"/>
      <c r="O1107"/>
    </row>
    <row r="1108" spans="1:15">
      <c r="A1108"/>
      <c r="B1108"/>
      <c r="C1108"/>
      <c r="D1108"/>
      <c r="E1108"/>
      <c r="F1108"/>
      <c r="G1108"/>
      <c r="H1108"/>
      <c r="I1108"/>
      <c r="J1108"/>
      <c r="K1108"/>
      <c r="L1108"/>
      <c r="M1108"/>
      <c r="N1108"/>
      <c r="O1108"/>
    </row>
    <row r="1109" spans="1:15">
      <c r="A1109"/>
      <c r="B1109"/>
      <c r="C1109"/>
      <c r="D1109"/>
      <c r="E1109"/>
      <c r="F1109"/>
      <c r="G1109"/>
      <c r="H1109"/>
      <c r="I1109"/>
      <c r="J1109"/>
      <c r="K1109"/>
      <c r="L1109"/>
      <c r="M1109"/>
      <c r="N1109"/>
      <c r="O1109"/>
    </row>
    <row r="1110" spans="1:15">
      <c r="A1110"/>
      <c r="B1110"/>
      <c r="C1110"/>
      <c r="D1110"/>
      <c r="E1110"/>
      <c r="F1110"/>
      <c r="G1110"/>
      <c r="H1110"/>
      <c r="I1110"/>
      <c r="J1110"/>
      <c r="K1110"/>
      <c r="L1110"/>
      <c r="M1110"/>
      <c r="N1110"/>
      <c r="O1110"/>
    </row>
    <row r="1111" spans="1:15">
      <c r="A1111"/>
      <c r="B1111"/>
      <c r="C1111"/>
      <c r="D1111"/>
      <c r="E1111"/>
      <c r="F1111"/>
      <c r="G1111"/>
      <c r="H1111"/>
      <c r="I1111"/>
      <c r="J1111"/>
      <c r="K1111"/>
      <c r="L1111"/>
      <c r="M1111"/>
      <c r="N1111"/>
      <c r="O1111"/>
    </row>
    <row r="1112" spans="1:15">
      <c r="A1112"/>
      <c r="B1112"/>
      <c r="C1112"/>
      <c r="D1112"/>
      <c r="E1112"/>
      <c r="F1112"/>
      <c r="G1112"/>
      <c r="H1112"/>
      <c r="I1112"/>
      <c r="J1112"/>
      <c r="K1112"/>
      <c r="L1112"/>
      <c r="M1112"/>
      <c r="N1112"/>
      <c r="O1112"/>
    </row>
    <row r="1113" spans="1:15">
      <c r="A1113"/>
      <c r="B1113"/>
      <c r="C1113"/>
      <c r="D1113"/>
      <c r="E1113"/>
      <c r="F1113"/>
      <c r="G1113"/>
      <c r="H1113"/>
      <c r="I1113"/>
      <c r="J1113"/>
      <c r="K1113"/>
      <c r="L1113"/>
      <c r="M1113"/>
      <c r="N1113"/>
      <c r="O1113"/>
    </row>
    <row r="1114" spans="1:15">
      <c r="A1114"/>
      <c r="B1114"/>
      <c r="C1114"/>
      <c r="D1114"/>
      <c r="E1114"/>
      <c r="F1114"/>
      <c r="G1114"/>
      <c r="H1114"/>
      <c r="I1114"/>
      <c r="J1114"/>
      <c r="K1114"/>
      <c r="L1114"/>
      <c r="M1114"/>
      <c r="N1114"/>
      <c r="O1114"/>
    </row>
    <row r="1115" spans="1:15">
      <c r="A1115"/>
      <c r="B1115"/>
      <c r="C1115"/>
      <c r="D1115"/>
      <c r="E1115"/>
      <c r="F1115"/>
      <c r="G1115"/>
      <c r="H1115"/>
      <c r="I1115"/>
      <c r="J1115"/>
      <c r="K1115"/>
      <c r="L1115"/>
      <c r="M1115"/>
      <c r="N1115"/>
      <c r="O1115"/>
    </row>
    <row r="1116" spans="1:15">
      <c r="A1116"/>
      <c r="B1116"/>
      <c r="C1116"/>
      <c r="D1116"/>
      <c r="E1116"/>
      <c r="F1116"/>
      <c r="G1116"/>
      <c r="H1116"/>
      <c r="I1116"/>
      <c r="J1116"/>
      <c r="K1116"/>
      <c r="L1116"/>
      <c r="M1116"/>
      <c r="N1116"/>
      <c r="O1116"/>
    </row>
    <row r="1117" spans="1:15">
      <c r="A1117"/>
      <c r="B1117"/>
      <c r="C1117"/>
      <c r="D1117"/>
      <c r="E1117"/>
      <c r="F1117"/>
      <c r="G1117"/>
      <c r="H1117"/>
      <c r="I1117"/>
      <c r="J1117"/>
      <c r="K1117"/>
      <c r="L1117"/>
      <c r="M1117"/>
      <c r="N1117"/>
      <c r="O1117"/>
    </row>
    <row r="1118" spans="1:15">
      <c r="A1118"/>
      <c r="B1118"/>
      <c r="C1118"/>
      <c r="D1118"/>
      <c r="E1118"/>
      <c r="F1118"/>
      <c r="G1118"/>
      <c r="H1118"/>
      <c r="I1118"/>
      <c r="J1118"/>
      <c r="K1118"/>
      <c r="L1118"/>
      <c r="M1118"/>
      <c r="N1118"/>
      <c r="O1118"/>
    </row>
    <row r="1119" spans="1:15">
      <c r="A1119"/>
      <c r="B1119"/>
      <c r="C1119"/>
      <c r="D1119"/>
      <c r="E1119"/>
      <c r="F1119"/>
      <c r="G1119"/>
      <c r="H1119"/>
      <c r="I1119"/>
      <c r="J1119"/>
      <c r="K1119"/>
      <c r="L1119"/>
      <c r="M1119"/>
      <c r="N1119"/>
      <c r="O1119"/>
    </row>
    <row r="1120" spans="1:15">
      <c r="A1120"/>
      <c r="B1120"/>
      <c r="C1120"/>
      <c r="D1120"/>
      <c r="E1120"/>
      <c r="F1120"/>
      <c r="G1120"/>
      <c r="H1120"/>
      <c r="I1120"/>
      <c r="J1120"/>
      <c r="K1120"/>
      <c r="L1120"/>
      <c r="M1120"/>
      <c r="N1120"/>
      <c r="O1120"/>
    </row>
    <row r="1121" spans="1:15">
      <c r="A1121"/>
      <c r="B1121"/>
      <c r="C1121"/>
      <c r="D1121"/>
      <c r="E1121"/>
      <c r="F1121"/>
      <c r="G1121"/>
      <c r="H1121"/>
      <c r="I1121"/>
      <c r="J1121"/>
      <c r="K1121"/>
      <c r="L1121"/>
      <c r="M1121"/>
      <c r="N1121"/>
      <c r="O1121"/>
    </row>
    <row r="1122" spans="1:15">
      <c r="A1122"/>
      <c r="B1122"/>
      <c r="C1122"/>
      <c r="D1122"/>
      <c r="E1122"/>
      <c r="F1122"/>
      <c r="G1122"/>
      <c r="H1122"/>
      <c r="I1122"/>
      <c r="J1122"/>
      <c r="K1122"/>
      <c r="L1122"/>
      <c r="M1122"/>
      <c r="N1122"/>
      <c r="O1122"/>
    </row>
    <row r="1123" spans="1:15">
      <c r="A1123"/>
      <c r="B1123"/>
      <c r="C1123"/>
      <c r="D1123"/>
      <c r="E1123"/>
      <c r="F1123"/>
      <c r="G1123"/>
      <c r="H1123"/>
      <c r="I1123"/>
      <c r="J1123"/>
      <c r="K1123"/>
      <c r="L1123"/>
      <c r="M1123"/>
      <c r="N1123"/>
      <c r="O1123"/>
    </row>
    <row r="1124" spans="1:15">
      <c r="A1124"/>
      <c r="B1124"/>
      <c r="C1124"/>
      <c r="D1124"/>
      <c r="E1124"/>
      <c r="F1124"/>
      <c r="G1124"/>
      <c r="H1124"/>
      <c r="I1124"/>
      <c r="J1124"/>
      <c r="K1124"/>
      <c r="L1124"/>
      <c r="M1124"/>
      <c r="N1124"/>
      <c r="O1124"/>
    </row>
    <row r="1125" spans="1:15">
      <c r="A1125"/>
      <c r="B1125"/>
      <c r="C1125"/>
      <c r="D1125"/>
      <c r="E1125"/>
      <c r="F1125"/>
      <c r="G1125"/>
      <c r="H1125"/>
      <c r="I1125"/>
      <c r="J1125"/>
      <c r="K1125"/>
      <c r="L1125"/>
      <c r="M1125"/>
      <c r="N1125"/>
      <c r="O1125"/>
    </row>
    <row r="1126" spans="1:15">
      <c r="A1126"/>
      <c r="B1126"/>
      <c r="C1126"/>
      <c r="D1126"/>
      <c r="E1126"/>
      <c r="F1126"/>
      <c r="G1126"/>
      <c r="H1126"/>
      <c r="I1126"/>
      <c r="J1126"/>
      <c r="K1126"/>
      <c r="L1126"/>
      <c r="M1126"/>
      <c r="N1126"/>
      <c r="O1126"/>
    </row>
    <row r="1127" spans="1:15">
      <c r="A1127"/>
      <c r="B1127"/>
      <c r="C1127"/>
      <c r="D1127"/>
      <c r="E1127"/>
      <c r="F1127"/>
      <c r="G1127"/>
      <c r="H1127"/>
      <c r="I1127"/>
      <c r="J1127"/>
      <c r="K1127"/>
      <c r="L1127"/>
      <c r="M1127"/>
      <c r="N1127"/>
      <c r="O1127"/>
    </row>
    <row r="1128" spans="1:15">
      <c r="A1128"/>
      <c r="B1128"/>
      <c r="C1128"/>
      <c r="D1128"/>
      <c r="E1128"/>
      <c r="F1128"/>
      <c r="G1128"/>
      <c r="H1128"/>
      <c r="I1128"/>
      <c r="J1128"/>
      <c r="K1128"/>
      <c r="L1128"/>
      <c r="M1128"/>
      <c r="N1128"/>
      <c r="O1128"/>
    </row>
    <row r="1129" spans="1:15">
      <c r="A1129"/>
      <c r="B1129"/>
      <c r="C1129"/>
      <c r="D1129"/>
      <c r="E1129"/>
      <c r="F1129"/>
      <c r="G1129"/>
      <c r="H1129"/>
      <c r="I1129"/>
      <c r="J1129"/>
      <c r="K1129"/>
      <c r="L1129"/>
      <c r="M1129"/>
      <c r="N1129"/>
      <c r="O1129"/>
    </row>
    <row r="1130" spans="1:15">
      <c r="A1130"/>
      <c r="B1130"/>
      <c r="C1130"/>
      <c r="D1130"/>
      <c r="E1130"/>
      <c r="F1130"/>
      <c r="G1130"/>
      <c r="H1130"/>
      <c r="I1130"/>
      <c r="J1130"/>
      <c r="K1130"/>
      <c r="L1130"/>
      <c r="M1130"/>
      <c r="N1130"/>
      <c r="O1130"/>
    </row>
    <row r="1131" spans="1:15">
      <c r="A1131"/>
      <c r="B1131"/>
      <c r="C1131"/>
      <c r="D1131"/>
      <c r="E1131"/>
      <c r="F1131"/>
      <c r="G1131"/>
      <c r="H1131"/>
      <c r="I1131"/>
      <c r="J1131"/>
      <c r="K1131"/>
      <c r="L1131"/>
      <c r="M1131"/>
      <c r="N1131"/>
      <c r="O1131"/>
    </row>
    <row r="1132" spans="1:15">
      <c r="A1132"/>
      <c r="B1132"/>
      <c r="C1132"/>
      <c r="D1132"/>
      <c r="E1132"/>
      <c r="F1132"/>
      <c r="G1132"/>
      <c r="H1132"/>
      <c r="I1132"/>
      <c r="J1132"/>
      <c r="K1132"/>
      <c r="L1132"/>
      <c r="M1132"/>
      <c r="N1132"/>
      <c r="O1132"/>
    </row>
    <row r="1133" spans="1:15">
      <c r="A1133"/>
      <c r="B1133"/>
      <c r="C1133"/>
      <c r="D1133"/>
      <c r="E1133"/>
      <c r="F1133"/>
      <c r="G1133"/>
      <c r="H1133"/>
      <c r="I1133"/>
      <c r="J1133"/>
      <c r="K1133"/>
      <c r="L1133"/>
      <c r="M1133"/>
      <c r="N1133"/>
      <c r="O1133"/>
    </row>
    <row r="1134" spans="1:15">
      <c r="A1134"/>
      <c r="B1134"/>
      <c r="C1134"/>
      <c r="D1134"/>
      <c r="E1134"/>
      <c r="F1134"/>
      <c r="G1134"/>
      <c r="H1134"/>
      <c r="I1134"/>
      <c r="J1134"/>
      <c r="K1134"/>
      <c r="L1134"/>
      <c r="M1134"/>
      <c r="N1134"/>
      <c r="O1134"/>
    </row>
    <row r="1135" spans="1:15">
      <c r="A1135"/>
      <c r="B1135"/>
      <c r="C1135"/>
      <c r="D1135"/>
      <c r="E1135"/>
      <c r="F1135"/>
      <c r="G1135"/>
      <c r="H1135"/>
      <c r="I1135"/>
      <c r="J1135"/>
      <c r="K1135"/>
      <c r="L1135"/>
      <c r="M1135"/>
      <c r="N1135"/>
      <c r="O1135"/>
    </row>
    <row r="1136" spans="1:15">
      <c r="A1136"/>
      <c r="B1136"/>
      <c r="C1136"/>
      <c r="D1136"/>
      <c r="E1136"/>
      <c r="F1136"/>
      <c r="G1136"/>
      <c r="H1136"/>
      <c r="I1136"/>
      <c r="J1136"/>
      <c r="K1136"/>
      <c r="L1136"/>
      <c r="M1136"/>
      <c r="N1136"/>
      <c r="O1136"/>
    </row>
    <row r="1137" spans="1:15">
      <c r="A1137"/>
      <c r="B1137"/>
      <c r="C1137"/>
      <c r="D1137"/>
      <c r="E1137"/>
      <c r="F1137"/>
      <c r="G1137"/>
      <c r="H1137"/>
      <c r="I1137"/>
      <c r="J1137"/>
      <c r="K1137"/>
      <c r="L1137"/>
      <c r="M1137"/>
      <c r="N1137"/>
      <c r="O1137"/>
    </row>
    <row r="1138" spans="1:15">
      <c r="A1138"/>
      <c r="B1138"/>
      <c r="C1138"/>
      <c r="D1138"/>
      <c r="E1138"/>
      <c r="F1138"/>
      <c r="G1138"/>
      <c r="H1138"/>
      <c r="I1138"/>
      <c r="J1138"/>
      <c r="K1138"/>
      <c r="L1138"/>
      <c r="M1138"/>
      <c r="N1138"/>
      <c r="O1138"/>
    </row>
    <row r="1139" spans="1:15">
      <c r="A1139"/>
      <c r="B1139"/>
      <c r="C1139"/>
      <c r="D1139"/>
      <c r="E1139"/>
      <c r="F1139"/>
      <c r="G1139"/>
      <c r="H1139"/>
      <c r="I1139"/>
      <c r="J1139"/>
      <c r="K1139"/>
      <c r="L1139"/>
      <c r="M1139"/>
      <c r="N1139"/>
      <c r="O1139"/>
    </row>
    <row r="1140" spans="1:15">
      <c r="A1140"/>
      <c r="B1140"/>
      <c r="C1140"/>
      <c r="D1140"/>
      <c r="E1140"/>
      <c r="F1140"/>
      <c r="G1140"/>
      <c r="H1140"/>
      <c r="I1140"/>
      <c r="J1140"/>
      <c r="K1140"/>
      <c r="L1140"/>
      <c r="M1140"/>
      <c r="N1140"/>
      <c r="O1140"/>
    </row>
    <row r="1141" spans="1:15">
      <c r="A1141"/>
      <c r="B1141"/>
      <c r="C1141"/>
      <c r="D1141"/>
      <c r="E1141"/>
      <c r="F1141"/>
      <c r="G1141"/>
      <c r="H1141"/>
      <c r="I1141"/>
      <c r="J1141"/>
      <c r="K1141"/>
      <c r="L1141"/>
      <c r="M1141"/>
      <c r="N1141"/>
      <c r="O1141"/>
    </row>
    <row r="1142" spans="1:15">
      <c r="A1142"/>
      <c r="B1142"/>
      <c r="C1142"/>
      <c r="D1142"/>
      <c r="E1142"/>
      <c r="F1142"/>
      <c r="G1142"/>
      <c r="H1142"/>
      <c r="I1142"/>
      <c r="J1142"/>
      <c r="K1142"/>
      <c r="L1142"/>
      <c r="M1142"/>
      <c r="N1142"/>
      <c r="O1142"/>
    </row>
    <row r="1143" spans="1:15">
      <c r="A1143"/>
      <c r="B1143"/>
      <c r="C1143"/>
      <c r="D1143"/>
      <c r="E1143"/>
      <c r="F1143"/>
      <c r="G1143"/>
      <c r="H1143"/>
      <c r="I1143"/>
      <c r="J1143"/>
      <c r="K1143"/>
      <c r="L1143"/>
      <c r="M1143"/>
      <c r="N1143"/>
      <c r="O1143"/>
    </row>
    <row r="1144" spans="1:15">
      <c r="A1144"/>
      <c r="B1144"/>
      <c r="C1144"/>
      <c r="D1144"/>
      <c r="E1144"/>
      <c r="F1144"/>
      <c r="G1144"/>
      <c r="H1144"/>
      <c r="I1144"/>
      <c r="J1144"/>
      <c r="K1144"/>
      <c r="L1144"/>
      <c r="M1144"/>
      <c r="N1144"/>
      <c r="O1144"/>
    </row>
    <row r="1145" spans="1:15">
      <c r="A1145"/>
      <c r="B1145"/>
      <c r="C1145"/>
      <c r="D1145"/>
      <c r="E1145"/>
      <c r="F1145"/>
      <c r="G1145"/>
      <c r="H1145"/>
      <c r="I1145"/>
      <c r="J1145"/>
      <c r="K1145"/>
      <c r="L1145"/>
      <c r="M1145"/>
      <c r="N1145"/>
      <c r="O1145"/>
    </row>
    <row r="1146" spans="1:15">
      <c r="A1146"/>
      <c r="B1146"/>
      <c r="C1146"/>
      <c r="D1146"/>
      <c r="E1146"/>
      <c r="F1146"/>
      <c r="G1146"/>
      <c r="H1146"/>
      <c r="I1146"/>
      <c r="J1146"/>
      <c r="K1146"/>
      <c r="L1146"/>
      <c r="M1146"/>
      <c r="N1146"/>
      <c r="O1146"/>
    </row>
    <row r="1147" spans="1:15">
      <c r="A1147"/>
      <c r="B1147"/>
      <c r="C1147"/>
      <c r="D1147"/>
      <c r="E1147"/>
      <c r="F1147"/>
      <c r="G1147"/>
      <c r="H1147"/>
      <c r="I1147"/>
      <c r="J1147"/>
      <c r="K1147"/>
      <c r="L1147"/>
      <c r="M1147"/>
      <c r="N1147"/>
      <c r="O1147"/>
    </row>
    <row r="1148" spans="1:15">
      <c r="A1148"/>
      <c r="B1148"/>
      <c r="C1148"/>
      <c r="D1148"/>
      <c r="E1148"/>
      <c r="F1148"/>
      <c r="G1148"/>
      <c r="H1148"/>
      <c r="I1148"/>
      <c r="J1148"/>
      <c r="K1148"/>
      <c r="L1148"/>
      <c r="M1148"/>
      <c r="N1148"/>
      <c r="O1148"/>
    </row>
    <row r="1149" spans="1:15">
      <c r="A1149"/>
      <c r="B1149"/>
      <c r="C1149"/>
      <c r="D1149"/>
      <c r="E1149"/>
      <c r="F1149"/>
      <c r="G1149"/>
      <c r="H1149"/>
      <c r="I1149"/>
      <c r="J1149"/>
      <c r="K1149"/>
      <c r="L1149"/>
      <c r="M1149"/>
      <c r="N1149"/>
      <c r="O1149"/>
    </row>
    <row r="1150" spans="1:15">
      <c r="A1150"/>
      <c r="B1150"/>
      <c r="C1150"/>
      <c r="D1150"/>
      <c r="E1150"/>
      <c r="F1150"/>
      <c r="G1150"/>
      <c r="H1150"/>
      <c r="I1150"/>
      <c r="J1150"/>
      <c r="K1150"/>
      <c r="L1150"/>
      <c r="M1150"/>
      <c r="N1150"/>
      <c r="O1150"/>
    </row>
    <row r="1151" spans="1:15">
      <c r="A1151"/>
      <c r="B1151"/>
      <c r="C1151"/>
      <c r="D1151"/>
      <c r="E1151"/>
      <c r="F1151"/>
      <c r="G1151"/>
      <c r="H1151"/>
      <c r="I1151"/>
      <c r="J1151"/>
      <c r="K1151"/>
      <c r="L1151"/>
      <c r="M1151"/>
      <c r="N1151"/>
      <c r="O1151"/>
    </row>
    <row r="1152" spans="1:15">
      <c r="A1152"/>
      <c r="B1152"/>
      <c r="C1152"/>
      <c r="D1152"/>
      <c r="E1152"/>
      <c r="F1152"/>
      <c r="G1152"/>
      <c r="H1152"/>
      <c r="I1152"/>
      <c r="J1152"/>
      <c r="K1152"/>
      <c r="L1152"/>
      <c r="M1152"/>
      <c r="N1152"/>
      <c r="O1152"/>
    </row>
    <row r="1153" spans="1:15">
      <c r="A1153"/>
      <c r="B1153"/>
      <c r="C1153"/>
      <c r="D1153"/>
      <c r="E1153"/>
      <c r="F1153"/>
      <c r="G1153"/>
      <c r="H1153"/>
      <c r="I1153"/>
      <c r="J1153"/>
      <c r="K1153"/>
      <c r="L1153"/>
      <c r="M1153"/>
      <c r="N1153"/>
      <c r="O1153"/>
    </row>
    <row r="1154" spans="1:15">
      <c r="A1154"/>
      <c r="B1154"/>
      <c r="C1154"/>
      <c r="D1154"/>
      <c r="E1154"/>
      <c r="F1154"/>
      <c r="G1154"/>
      <c r="H1154"/>
      <c r="I1154"/>
      <c r="J1154"/>
      <c r="K1154"/>
      <c r="L1154"/>
      <c r="M1154"/>
      <c r="N1154"/>
      <c r="O1154"/>
    </row>
    <row r="1155" spans="1:15">
      <c r="A1155"/>
      <c r="B1155"/>
      <c r="C1155"/>
      <c r="D1155"/>
      <c r="E1155"/>
      <c r="F1155"/>
      <c r="G1155"/>
      <c r="H1155"/>
      <c r="I1155"/>
      <c r="J1155"/>
      <c r="K1155"/>
      <c r="L1155"/>
      <c r="M1155"/>
      <c r="N1155"/>
      <c r="O1155"/>
    </row>
    <row r="1156" spans="1:15">
      <c r="A1156"/>
      <c r="B1156"/>
      <c r="C1156"/>
      <c r="D1156"/>
      <c r="E1156"/>
      <c r="F1156"/>
      <c r="G1156"/>
      <c r="H1156"/>
      <c r="I1156"/>
      <c r="J1156"/>
      <c r="K1156"/>
      <c r="L1156"/>
      <c r="M1156"/>
      <c r="N1156"/>
      <c r="O1156"/>
    </row>
    <row r="1157" spans="1:15">
      <c r="A1157"/>
      <c r="B1157"/>
      <c r="C1157"/>
      <c r="D1157"/>
      <c r="E1157"/>
      <c r="F1157"/>
      <c r="G1157"/>
      <c r="H1157"/>
      <c r="I1157"/>
      <c r="J1157"/>
      <c r="K1157"/>
      <c r="L1157"/>
      <c r="M1157"/>
      <c r="N1157"/>
      <c r="O1157"/>
    </row>
    <row r="1158" spans="1:15">
      <c r="A1158"/>
      <c r="B1158"/>
      <c r="C1158"/>
      <c r="D1158"/>
      <c r="E1158"/>
      <c r="F1158"/>
      <c r="G1158"/>
      <c r="H1158"/>
      <c r="I1158"/>
      <c r="J1158"/>
      <c r="K1158"/>
      <c r="L1158"/>
      <c r="M1158"/>
      <c r="N1158"/>
      <c r="O1158"/>
    </row>
    <row r="1159" spans="1:15">
      <c r="A1159"/>
      <c r="B1159"/>
      <c r="C1159"/>
      <c r="D1159"/>
      <c r="E1159"/>
      <c r="F1159"/>
      <c r="G1159"/>
      <c r="H1159"/>
      <c r="I1159"/>
      <c r="J1159"/>
      <c r="K1159"/>
      <c r="L1159"/>
      <c r="M1159"/>
      <c r="N1159"/>
      <c r="O1159"/>
    </row>
    <row r="1160" spans="1:15">
      <c r="A1160"/>
      <c r="B1160"/>
      <c r="C1160"/>
      <c r="D1160"/>
      <c r="E1160"/>
      <c r="F1160"/>
      <c r="G1160"/>
      <c r="H1160"/>
      <c r="I1160"/>
      <c r="J1160"/>
      <c r="K1160"/>
      <c r="L1160"/>
      <c r="M1160"/>
      <c r="N1160"/>
      <c r="O1160"/>
    </row>
    <row r="1161" spans="1:15">
      <c r="A1161"/>
      <c r="B1161"/>
      <c r="C1161"/>
      <c r="D1161"/>
      <c r="E1161"/>
      <c r="F1161"/>
      <c r="G1161"/>
      <c r="H1161"/>
      <c r="I1161"/>
      <c r="J1161"/>
      <c r="K1161"/>
      <c r="L1161"/>
      <c r="M1161"/>
      <c r="N1161"/>
      <c r="O1161"/>
    </row>
    <row r="1162" spans="1:15">
      <c r="A1162"/>
      <c r="B1162"/>
      <c r="C1162"/>
      <c r="D1162"/>
      <c r="E1162"/>
      <c r="F1162"/>
      <c r="G1162"/>
      <c r="H1162"/>
      <c r="I1162"/>
      <c r="J1162"/>
      <c r="K1162"/>
      <c r="L1162"/>
      <c r="M1162"/>
      <c r="N1162"/>
      <c r="O1162"/>
    </row>
    <row r="1163" spans="1:15">
      <c r="A1163"/>
      <c r="B1163"/>
      <c r="C1163"/>
      <c r="D1163"/>
      <c r="E1163"/>
      <c r="F1163"/>
      <c r="G1163"/>
      <c r="H1163"/>
      <c r="I1163"/>
      <c r="J1163"/>
      <c r="K1163"/>
      <c r="L1163"/>
      <c r="M1163"/>
      <c r="N1163"/>
      <c r="O1163"/>
    </row>
    <row r="1164" spans="1:15">
      <c r="A1164"/>
      <c r="B1164"/>
      <c r="C1164"/>
      <c r="D1164"/>
      <c r="E1164"/>
      <c r="F1164"/>
      <c r="G1164"/>
      <c r="H1164"/>
      <c r="I1164"/>
      <c r="J1164"/>
      <c r="K1164"/>
      <c r="L1164"/>
      <c r="M1164"/>
      <c r="N1164"/>
      <c r="O1164"/>
    </row>
    <row r="1165" spans="1:15">
      <c r="A1165"/>
      <c r="B1165"/>
      <c r="C1165"/>
      <c r="D1165"/>
      <c r="E1165"/>
      <c r="F1165"/>
      <c r="G1165"/>
      <c r="H1165"/>
      <c r="I1165"/>
      <c r="J1165"/>
      <c r="K1165"/>
      <c r="L1165"/>
      <c r="M1165"/>
      <c r="N1165"/>
      <c r="O1165"/>
    </row>
    <row r="1166" spans="1:15">
      <c r="A1166"/>
      <c r="B1166"/>
      <c r="C1166"/>
      <c r="D1166"/>
      <c r="E1166"/>
      <c r="F1166"/>
      <c r="G1166"/>
      <c r="H1166"/>
      <c r="I1166"/>
      <c r="J1166"/>
      <c r="K1166"/>
      <c r="L1166"/>
      <c r="M1166"/>
      <c r="N1166"/>
      <c r="O1166"/>
    </row>
    <row r="1167" spans="1:15">
      <c r="A1167"/>
      <c r="B1167"/>
      <c r="C1167"/>
      <c r="D1167"/>
      <c r="E1167"/>
      <c r="F1167"/>
      <c r="G1167"/>
      <c r="H1167"/>
      <c r="I1167"/>
      <c r="J1167"/>
      <c r="K1167"/>
      <c r="L1167"/>
      <c r="M1167"/>
      <c r="N1167"/>
      <c r="O1167"/>
    </row>
    <row r="1168" spans="1:15">
      <c r="A1168"/>
      <c r="B1168"/>
      <c r="C1168"/>
      <c r="D1168"/>
      <c r="E1168"/>
      <c r="F1168"/>
      <c r="G1168"/>
      <c r="H1168"/>
      <c r="I1168"/>
      <c r="J1168"/>
      <c r="K1168"/>
      <c r="L1168"/>
      <c r="M1168"/>
      <c r="N1168"/>
      <c r="O1168"/>
    </row>
    <row r="1169" spans="1:15">
      <c r="A1169"/>
      <c r="B1169"/>
      <c r="C1169"/>
      <c r="D1169"/>
      <c r="E1169"/>
      <c r="F1169"/>
      <c r="G1169"/>
      <c r="H1169"/>
      <c r="I1169"/>
      <c r="J1169"/>
      <c r="K1169"/>
      <c r="L1169"/>
      <c r="M1169"/>
      <c r="N1169"/>
      <c r="O1169"/>
    </row>
    <row r="1170" spans="1:15">
      <c r="A1170"/>
      <c r="B1170"/>
      <c r="C1170"/>
      <c r="D1170"/>
      <c r="E1170"/>
      <c r="F1170"/>
      <c r="G1170"/>
      <c r="H1170"/>
      <c r="I1170"/>
      <c r="J1170"/>
      <c r="K1170"/>
      <c r="L1170"/>
      <c r="M1170"/>
      <c r="N1170"/>
      <c r="O1170"/>
    </row>
    <row r="1171" spans="1:15">
      <c r="A1171"/>
      <c r="B1171"/>
      <c r="C1171"/>
      <c r="D1171"/>
      <c r="E1171"/>
      <c r="F1171"/>
      <c r="G1171"/>
      <c r="H1171"/>
      <c r="I1171"/>
      <c r="J1171"/>
      <c r="K1171"/>
      <c r="L1171"/>
      <c r="M1171"/>
      <c r="N1171"/>
      <c r="O1171"/>
    </row>
    <row r="1172" spans="1:15">
      <c r="A1172"/>
      <c r="B1172"/>
      <c r="C1172"/>
      <c r="D1172"/>
      <c r="E1172"/>
      <c r="F1172"/>
      <c r="G1172"/>
      <c r="H1172"/>
      <c r="I1172"/>
      <c r="J1172"/>
      <c r="K1172"/>
      <c r="L1172"/>
      <c r="M1172"/>
      <c r="N1172"/>
      <c r="O1172"/>
    </row>
    <row r="1173" spans="1:15">
      <c r="A1173"/>
      <c r="B1173"/>
      <c r="C1173"/>
      <c r="D1173"/>
      <c r="E1173"/>
      <c r="F1173"/>
      <c r="G1173"/>
      <c r="H1173"/>
      <c r="I1173"/>
      <c r="J1173"/>
      <c r="K1173"/>
      <c r="L1173"/>
      <c r="M1173"/>
      <c r="N1173"/>
      <c r="O1173"/>
    </row>
    <row r="1174" spans="1:15">
      <c r="A1174"/>
      <c r="B1174"/>
      <c r="C1174"/>
      <c r="D1174"/>
      <c r="E1174"/>
      <c r="F1174"/>
      <c r="G1174"/>
      <c r="H1174"/>
      <c r="I1174"/>
      <c r="J1174"/>
      <c r="K1174"/>
      <c r="L1174"/>
      <c r="M1174"/>
      <c r="N1174"/>
      <c r="O1174"/>
    </row>
    <row r="1175" spans="1:15">
      <c r="A1175"/>
      <c r="B1175"/>
      <c r="C1175"/>
      <c r="D1175"/>
      <c r="E1175"/>
      <c r="F1175"/>
      <c r="G1175"/>
      <c r="H1175"/>
      <c r="I1175"/>
      <c r="J1175"/>
      <c r="K1175"/>
      <c r="L1175"/>
      <c r="M1175"/>
      <c r="N1175"/>
      <c r="O1175"/>
    </row>
    <row r="1176" spans="1:15">
      <c r="A1176"/>
      <c r="B1176"/>
      <c r="C1176"/>
      <c r="D1176"/>
      <c r="E1176"/>
      <c r="F1176"/>
      <c r="G1176"/>
      <c r="H1176"/>
      <c r="I1176"/>
      <c r="J1176"/>
      <c r="K1176"/>
      <c r="L1176"/>
      <c r="M1176"/>
      <c r="N1176"/>
      <c r="O1176"/>
    </row>
    <row r="1177" spans="1:15">
      <c r="A1177"/>
      <c r="B1177"/>
      <c r="C1177"/>
      <c r="D1177"/>
      <c r="E1177"/>
      <c r="F1177"/>
      <c r="G1177"/>
      <c r="H1177"/>
      <c r="I1177"/>
      <c r="J1177"/>
      <c r="K1177"/>
      <c r="L1177"/>
      <c r="M1177"/>
      <c r="N1177"/>
      <c r="O1177"/>
    </row>
    <row r="1178" spans="1:15">
      <c r="A1178"/>
      <c r="B1178"/>
      <c r="C1178"/>
      <c r="D1178"/>
      <c r="E1178"/>
      <c r="F1178"/>
      <c r="G1178"/>
      <c r="H1178"/>
      <c r="I1178"/>
      <c r="J1178"/>
      <c r="K1178"/>
      <c r="L1178"/>
      <c r="M1178"/>
      <c r="N1178"/>
      <c r="O1178"/>
    </row>
    <row r="1179" spans="1:15">
      <c r="A1179"/>
      <c r="B1179"/>
      <c r="C1179"/>
      <c r="D1179"/>
      <c r="E1179"/>
      <c r="F1179"/>
      <c r="G1179"/>
      <c r="H1179"/>
      <c r="I1179"/>
      <c r="J1179"/>
      <c r="K1179"/>
      <c r="L1179"/>
      <c r="M1179"/>
      <c r="N1179"/>
      <c r="O1179"/>
    </row>
    <row r="1180" spans="1:15">
      <c r="A1180"/>
      <c r="B1180"/>
      <c r="C1180"/>
      <c r="D1180"/>
      <c r="E1180"/>
      <c r="F1180"/>
      <c r="G1180"/>
      <c r="H1180"/>
      <c r="I1180"/>
      <c r="J1180"/>
      <c r="K1180"/>
      <c r="L1180"/>
      <c r="M1180"/>
      <c r="N1180"/>
      <c r="O1180"/>
    </row>
    <row r="1181" spans="1:15">
      <c r="A1181"/>
      <c r="B1181"/>
      <c r="C1181"/>
      <c r="D1181"/>
      <c r="E1181"/>
      <c r="F1181"/>
      <c r="G1181"/>
      <c r="H1181"/>
      <c r="I1181"/>
      <c r="J1181"/>
      <c r="K1181"/>
      <c r="L1181"/>
      <c r="M1181"/>
      <c r="N1181"/>
      <c r="O1181"/>
    </row>
    <row r="1182" spans="1:15">
      <c r="A1182"/>
      <c r="B1182"/>
      <c r="C1182"/>
      <c r="D1182"/>
      <c r="E1182"/>
      <c r="F1182"/>
      <c r="G1182"/>
      <c r="H1182"/>
      <c r="I1182"/>
      <c r="J1182"/>
      <c r="K1182"/>
      <c r="L1182"/>
      <c r="M1182"/>
      <c r="N1182"/>
      <c r="O1182"/>
    </row>
    <row r="1183" spans="1:15">
      <c r="A1183"/>
      <c r="B1183"/>
      <c r="C1183"/>
      <c r="D1183"/>
      <c r="E1183"/>
      <c r="F1183"/>
      <c r="G1183"/>
      <c r="H1183"/>
      <c r="I1183"/>
      <c r="J1183"/>
      <c r="K1183"/>
      <c r="L1183"/>
      <c r="M1183"/>
      <c r="N1183"/>
      <c r="O1183"/>
    </row>
    <row r="1184" spans="1:15">
      <c r="A1184"/>
      <c r="B1184"/>
      <c r="C1184"/>
      <c r="D1184"/>
      <c r="E1184"/>
      <c r="F1184"/>
      <c r="G1184"/>
      <c r="H1184"/>
      <c r="I1184"/>
      <c r="J1184"/>
      <c r="K1184"/>
      <c r="L1184"/>
      <c r="M1184"/>
      <c r="N1184"/>
      <c r="O1184"/>
    </row>
    <row r="1185" spans="1:15">
      <c r="A1185"/>
      <c r="B1185"/>
      <c r="C1185"/>
      <c r="D1185"/>
      <c r="E1185"/>
      <c r="F1185"/>
      <c r="G1185"/>
      <c r="H1185"/>
      <c r="I1185"/>
      <c r="J1185"/>
      <c r="K1185"/>
      <c r="L1185"/>
      <c r="M1185"/>
      <c r="N1185"/>
      <c r="O1185"/>
    </row>
    <row r="1186" spans="1:15">
      <c r="A1186"/>
      <c r="B1186"/>
      <c r="C1186"/>
      <c r="D1186"/>
      <c r="E1186"/>
      <c r="F1186"/>
      <c r="G1186"/>
      <c r="H1186"/>
      <c r="I1186"/>
      <c r="J1186"/>
      <c r="K1186"/>
      <c r="L1186"/>
      <c r="M1186"/>
      <c r="N1186"/>
      <c r="O1186"/>
    </row>
    <row r="1187" spans="1:15">
      <c r="A1187"/>
      <c r="B1187"/>
      <c r="C1187"/>
      <c r="D1187"/>
      <c r="E1187"/>
      <c r="F1187"/>
      <c r="G1187"/>
      <c r="H1187"/>
      <c r="I1187"/>
      <c r="J1187"/>
      <c r="K1187"/>
      <c r="L1187"/>
      <c r="M1187"/>
      <c r="N1187"/>
      <c r="O1187"/>
    </row>
    <row r="1188" spans="1:15">
      <c r="A1188"/>
      <c r="B1188"/>
      <c r="C1188"/>
      <c r="D1188"/>
      <c r="E1188"/>
      <c r="F1188"/>
      <c r="G1188"/>
      <c r="H1188"/>
      <c r="I1188"/>
      <c r="J1188"/>
      <c r="K1188"/>
      <c r="L1188"/>
      <c r="M1188"/>
      <c r="N1188"/>
      <c r="O1188"/>
    </row>
    <row r="1189" spans="1:15">
      <c r="A1189"/>
      <c r="B1189"/>
      <c r="C1189"/>
      <c r="D1189"/>
      <c r="E1189"/>
      <c r="F1189"/>
      <c r="G1189"/>
      <c r="H1189"/>
      <c r="I1189"/>
      <c r="J1189"/>
      <c r="K1189"/>
      <c r="L1189"/>
      <c r="M1189"/>
      <c r="N1189"/>
      <c r="O1189"/>
    </row>
    <row r="1190" spans="1:15">
      <c r="A1190"/>
      <c r="B1190"/>
      <c r="C1190"/>
      <c r="D1190"/>
      <c r="E1190"/>
      <c r="F1190"/>
      <c r="G1190"/>
      <c r="H1190"/>
      <c r="I1190"/>
      <c r="J1190"/>
      <c r="K1190"/>
      <c r="L1190"/>
      <c r="M1190"/>
      <c r="N1190"/>
      <c r="O1190"/>
    </row>
    <row r="1191" spans="1:15">
      <c r="A1191"/>
      <c r="B1191"/>
      <c r="C1191"/>
      <c r="D1191"/>
      <c r="E1191"/>
      <c r="F1191"/>
      <c r="G1191"/>
      <c r="H1191"/>
      <c r="I1191"/>
      <c r="J1191"/>
      <c r="K1191"/>
      <c r="L1191"/>
      <c r="M1191"/>
      <c r="N1191"/>
      <c r="O1191"/>
    </row>
    <row r="1192" spans="1:15">
      <c r="A1192"/>
      <c r="B1192"/>
      <c r="C1192"/>
      <c r="D1192"/>
      <c r="E1192"/>
      <c r="F1192"/>
      <c r="G1192"/>
      <c r="H1192"/>
      <c r="I1192"/>
      <c r="J1192"/>
      <c r="K1192"/>
      <c r="L1192"/>
      <c r="M1192"/>
      <c r="N1192"/>
      <c r="O1192"/>
    </row>
    <row r="1193" spans="1:15">
      <c r="A1193"/>
      <c r="B1193"/>
      <c r="C1193"/>
      <c r="D1193"/>
      <c r="E1193"/>
      <c r="F1193"/>
      <c r="G1193"/>
      <c r="H1193"/>
      <c r="I1193"/>
      <c r="J1193"/>
      <c r="K1193"/>
      <c r="L1193"/>
      <c r="M1193"/>
      <c r="N1193"/>
      <c r="O1193"/>
    </row>
    <row r="1194" spans="1:15">
      <c r="A1194"/>
      <c r="B1194"/>
      <c r="C1194"/>
      <c r="D1194"/>
      <c r="E1194"/>
      <c r="F1194"/>
      <c r="G1194"/>
      <c r="H1194"/>
      <c r="I1194"/>
      <c r="J1194"/>
      <c r="K1194"/>
      <c r="L1194"/>
      <c r="M1194"/>
      <c r="N1194"/>
      <c r="O1194"/>
    </row>
    <row r="1195" spans="1:15">
      <c r="A1195"/>
      <c r="B1195"/>
      <c r="C1195"/>
      <c r="D1195"/>
      <c r="E1195"/>
      <c r="F1195"/>
      <c r="G1195"/>
      <c r="H1195"/>
      <c r="I1195"/>
      <c r="J1195"/>
      <c r="K1195"/>
      <c r="L1195"/>
      <c r="M1195"/>
      <c r="N1195"/>
      <c r="O1195"/>
    </row>
    <row r="1196" spans="1:15">
      <c r="A1196"/>
      <c r="B1196"/>
      <c r="C1196"/>
      <c r="D1196"/>
      <c r="E1196"/>
      <c r="F1196"/>
      <c r="G1196"/>
      <c r="H1196"/>
      <c r="I1196"/>
      <c r="J1196"/>
      <c r="K1196"/>
      <c r="L1196"/>
      <c r="M1196"/>
      <c r="N1196"/>
      <c r="O1196"/>
    </row>
    <row r="1197" spans="1:15">
      <c r="A1197"/>
      <c r="B1197"/>
      <c r="C1197"/>
      <c r="D1197"/>
      <c r="E1197"/>
      <c r="F1197"/>
      <c r="G1197"/>
      <c r="H1197"/>
      <c r="I1197"/>
      <c r="J1197"/>
      <c r="K1197"/>
      <c r="L1197"/>
      <c r="M1197"/>
      <c r="N1197"/>
      <c r="O1197"/>
    </row>
    <row r="1198" spans="1:15">
      <c r="A1198"/>
      <c r="B1198"/>
      <c r="C1198"/>
      <c r="D1198"/>
      <c r="E1198"/>
      <c r="F1198"/>
      <c r="G1198"/>
      <c r="H1198"/>
      <c r="I1198"/>
      <c r="J1198"/>
      <c r="K1198"/>
      <c r="L1198"/>
      <c r="M1198"/>
      <c r="N1198"/>
      <c r="O1198"/>
    </row>
    <row r="1199" spans="1:15">
      <c r="A1199"/>
      <c r="B1199"/>
      <c r="C1199"/>
      <c r="D1199"/>
      <c r="E1199"/>
      <c r="F1199"/>
      <c r="G1199"/>
      <c r="H1199"/>
      <c r="I1199"/>
      <c r="J1199"/>
      <c r="K1199"/>
      <c r="L1199"/>
      <c r="M1199"/>
      <c r="N1199"/>
      <c r="O1199"/>
    </row>
    <row r="1200" spans="1:15">
      <c r="A1200"/>
      <c r="B1200"/>
      <c r="C1200"/>
      <c r="D1200"/>
      <c r="E1200"/>
      <c r="F1200"/>
      <c r="G1200"/>
      <c r="H1200"/>
      <c r="I1200"/>
      <c r="J1200"/>
      <c r="K1200"/>
      <c r="L1200"/>
      <c r="M1200"/>
      <c r="N1200"/>
      <c r="O1200"/>
    </row>
    <row r="1201" spans="1:15">
      <c r="A1201"/>
      <c r="B1201"/>
      <c r="C1201"/>
      <c r="D1201"/>
      <c r="E1201"/>
      <c r="F1201"/>
      <c r="G1201"/>
      <c r="H1201"/>
      <c r="I1201"/>
      <c r="J1201"/>
      <c r="K1201"/>
      <c r="L1201"/>
      <c r="M1201"/>
      <c r="N1201"/>
      <c r="O1201"/>
    </row>
    <row r="1202" spans="1:15">
      <c r="A1202"/>
      <c r="B1202"/>
      <c r="C1202"/>
      <c r="D1202"/>
      <c r="E1202"/>
      <c r="F1202"/>
      <c r="G1202"/>
      <c r="H1202"/>
      <c r="I1202"/>
      <c r="J1202"/>
      <c r="K1202"/>
      <c r="L1202"/>
      <c r="M1202"/>
      <c r="N1202"/>
      <c r="O1202"/>
    </row>
    <row r="1203" spans="1:15">
      <c r="A1203"/>
      <c r="B1203"/>
      <c r="C1203"/>
      <c r="D1203"/>
      <c r="E1203"/>
      <c r="F1203"/>
      <c r="G1203"/>
      <c r="H1203"/>
      <c r="I1203"/>
      <c r="J1203"/>
      <c r="K1203"/>
      <c r="L1203"/>
      <c r="M1203"/>
      <c r="N1203"/>
      <c r="O1203"/>
    </row>
    <row r="1204" spans="1:15">
      <c r="A1204"/>
      <c r="B1204"/>
      <c r="C1204"/>
      <c r="D1204"/>
      <c r="E1204"/>
      <c r="F1204"/>
      <c r="G1204"/>
      <c r="H1204"/>
      <c r="I1204"/>
      <c r="J1204"/>
      <c r="K1204"/>
      <c r="L1204"/>
      <c r="M1204"/>
      <c r="N1204"/>
      <c r="O1204"/>
    </row>
    <row r="1205" spans="1:15">
      <c r="A1205"/>
      <c r="B1205"/>
      <c r="C1205"/>
      <c r="D1205"/>
      <c r="E1205"/>
      <c r="F1205"/>
      <c r="G1205"/>
      <c r="H1205"/>
      <c r="I1205"/>
      <c r="J1205"/>
      <c r="K1205"/>
      <c r="L1205"/>
      <c r="M1205"/>
      <c r="N1205"/>
      <c r="O1205"/>
    </row>
    <row r="1206" spans="1:15">
      <c r="A1206"/>
      <c r="B1206"/>
      <c r="C1206"/>
      <c r="D1206"/>
      <c r="E1206"/>
      <c r="F1206"/>
      <c r="G1206"/>
      <c r="H1206"/>
      <c r="I1206"/>
      <c r="J1206"/>
      <c r="K1206"/>
      <c r="L1206"/>
      <c r="M1206"/>
      <c r="N1206"/>
      <c r="O1206"/>
    </row>
    <row r="1207" spans="1:15">
      <c r="A1207"/>
      <c r="B1207"/>
      <c r="C1207"/>
      <c r="D1207"/>
      <c r="E1207"/>
      <c r="F1207"/>
      <c r="G1207"/>
      <c r="H1207"/>
      <c r="I1207"/>
      <c r="J1207"/>
      <c r="K1207"/>
      <c r="L1207"/>
      <c r="M1207"/>
      <c r="N1207"/>
      <c r="O1207"/>
    </row>
    <row r="1208" spans="1:15">
      <c r="A1208"/>
      <c r="B1208"/>
      <c r="C1208"/>
      <c r="D1208"/>
      <c r="E1208"/>
      <c r="F1208"/>
      <c r="G1208"/>
      <c r="H1208"/>
      <c r="I1208"/>
      <c r="J1208"/>
      <c r="K1208"/>
      <c r="L1208"/>
      <c r="M1208"/>
      <c r="N1208"/>
      <c r="O1208"/>
    </row>
    <row r="1209" spans="1:15">
      <c r="A1209"/>
      <c r="B1209"/>
      <c r="C1209"/>
      <c r="D1209"/>
      <c r="E1209"/>
      <c r="F1209"/>
      <c r="G1209"/>
      <c r="H1209"/>
      <c r="I1209"/>
      <c r="J1209"/>
      <c r="K1209"/>
      <c r="L1209"/>
      <c r="M1209"/>
      <c r="N1209"/>
      <c r="O1209"/>
    </row>
    <row r="1210" spans="1:15">
      <c r="A1210"/>
      <c r="B1210"/>
      <c r="C1210"/>
      <c r="D1210"/>
      <c r="E1210"/>
      <c r="F1210"/>
      <c r="G1210"/>
      <c r="H1210"/>
      <c r="I1210"/>
      <c r="J1210"/>
      <c r="K1210"/>
      <c r="L1210"/>
      <c r="M1210"/>
      <c r="N1210"/>
      <c r="O1210"/>
    </row>
    <row r="1211" spans="1:15">
      <c r="A1211"/>
      <c r="B1211"/>
      <c r="C1211"/>
      <c r="D1211"/>
      <c r="E1211"/>
      <c r="F1211"/>
      <c r="G1211"/>
      <c r="H1211"/>
      <c r="I1211"/>
      <c r="J1211"/>
      <c r="K1211"/>
      <c r="L1211"/>
      <c r="M1211"/>
      <c r="N1211"/>
      <c r="O1211"/>
    </row>
    <row r="1212" spans="1:15">
      <c r="A1212"/>
      <c r="B1212"/>
      <c r="C1212"/>
      <c r="D1212"/>
      <c r="E1212"/>
      <c r="F1212"/>
      <c r="G1212"/>
      <c r="H1212"/>
      <c r="I1212"/>
      <c r="J1212"/>
      <c r="K1212"/>
      <c r="L1212"/>
      <c r="M1212"/>
      <c r="N1212"/>
      <c r="O1212"/>
    </row>
    <row r="1213" spans="1:15">
      <c r="A1213"/>
      <c r="B1213"/>
      <c r="C1213"/>
      <c r="D1213"/>
      <c r="E1213"/>
      <c r="F1213"/>
      <c r="G1213"/>
      <c r="H1213"/>
      <c r="I1213"/>
      <c r="J1213"/>
      <c r="K1213"/>
      <c r="L1213"/>
      <c r="M1213"/>
      <c r="N1213"/>
      <c r="O1213"/>
    </row>
    <row r="1214" spans="1:15">
      <c r="A1214"/>
      <c r="B1214"/>
      <c r="C1214"/>
      <c r="D1214"/>
      <c r="E1214"/>
      <c r="F1214"/>
      <c r="G1214"/>
      <c r="H1214"/>
      <c r="I1214"/>
      <c r="J1214"/>
      <c r="K1214"/>
      <c r="L1214"/>
      <c r="M1214"/>
      <c r="N1214"/>
      <c r="O1214"/>
    </row>
    <row r="1215" spans="1:15">
      <c r="A1215"/>
      <c r="B1215"/>
      <c r="C1215"/>
      <c r="D1215"/>
      <c r="E1215"/>
      <c r="F1215"/>
      <c r="G1215"/>
      <c r="H1215"/>
      <c r="I1215"/>
      <c r="J1215"/>
      <c r="K1215"/>
      <c r="L1215"/>
      <c r="M1215"/>
      <c r="N1215"/>
      <c r="O1215"/>
    </row>
    <row r="1216" spans="1:15">
      <c r="A1216"/>
      <c r="B1216"/>
      <c r="C1216"/>
      <c r="D1216"/>
      <c r="E1216"/>
      <c r="F1216"/>
      <c r="G1216"/>
      <c r="H1216"/>
      <c r="I1216"/>
      <c r="J1216"/>
      <c r="K1216"/>
      <c r="L1216"/>
      <c r="M1216"/>
      <c r="N1216"/>
      <c r="O1216"/>
    </row>
    <row r="1217" spans="1:15">
      <c r="A1217"/>
      <c r="B1217"/>
      <c r="C1217"/>
      <c r="D1217"/>
      <c r="E1217"/>
      <c r="F1217"/>
      <c r="G1217"/>
      <c r="H1217"/>
      <c r="I1217"/>
      <c r="J1217"/>
      <c r="K1217"/>
      <c r="L1217"/>
      <c r="M1217"/>
      <c r="N1217"/>
      <c r="O1217"/>
    </row>
    <row r="1218" spans="1:15">
      <c r="A1218"/>
      <c r="B1218"/>
      <c r="C1218"/>
      <c r="D1218"/>
      <c r="E1218"/>
      <c r="F1218"/>
      <c r="G1218"/>
      <c r="H1218"/>
      <c r="I1218"/>
      <c r="J1218"/>
      <c r="K1218"/>
      <c r="L1218"/>
      <c r="M1218"/>
      <c r="N1218"/>
      <c r="O1218"/>
    </row>
    <row r="1219" spans="1:15">
      <c r="A1219"/>
      <c r="B1219"/>
      <c r="C1219"/>
      <c r="D1219"/>
      <c r="E1219"/>
      <c r="F1219"/>
      <c r="G1219"/>
      <c r="H1219"/>
      <c r="I1219"/>
      <c r="J1219"/>
      <c r="K1219"/>
      <c r="L1219"/>
      <c r="M1219"/>
      <c r="N1219"/>
      <c r="O1219"/>
    </row>
    <row r="1220" spans="1:15">
      <c r="A1220"/>
      <c r="B1220"/>
      <c r="C1220"/>
      <c r="D1220"/>
      <c r="E1220"/>
      <c r="F1220"/>
      <c r="G1220"/>
      <c r="H1220"/>
      <c r="I1220"/>
      <c r="J1220"/>
      <c r="K1220"/>
      <c r="L1220"/>
      <c r="M1220"/>
      <c r="N1220"/>
      <c r="O1220"/>
    </row>
    <row r="1221" spans="1:15">
      <c r="A1221"/>
      <c r="B1221"/>
      <c r="C1221"/>
      <c r="D1221"/>
      <c r="E1221"/>
      <c r="F1221"/>
      <c r="G1221"/>
      <c r="H1221"/>
      <c r="I1221"/>
      <c r="J1221"/>
      <c r="K1221"/>
      <c r="L1221"/>
      <c r="M1221"/>
      <c r="N1221"/>
      <c r="O1221"/>
    </row>
    <row r="1222" spans="1:15">
      <c r="A1222"/>
      <c r="B1222"/>
      <c r="C1222"/>
      <c r="D1222"/>
      <c r="E1222"/>
      <c r="F1222"/>
      <c r="G1222"/>
      <c r="H1222"/>
      <c r="I1222"/>
      <c r="J1222"/>
      <c r="K1222"/>
      <c r="L1222"/>
      <c r="M1222"/>
      <c r="N1222"/>
      <c r="O1222"/>
    </row>
    <row r="1223" spans="1:15">
      <c r="A1223"/>
      <c r="B1223"/>
      <c r="C1223"/>
      <c r="D1223"/>
      <c r="E1223"/>
      <c r="F1223"/>
      <c r="G1223"/>
      <c r="H1223"/>
      <c r="I1223"/>
      <c r="J1223"/>
      <c r="K1223"/>
      <c r="L1223"/>
      <c r="M1223"/>
      <c r="N1223"/>
      <c r="O1223"/>
    </row>
    <row r="1224" spans="1:15">
      <c r="A1224"/>
      <c r="B1224"/>
      <c r="C1224"/>
      <c r="D1224"/>
      <c r="E1224"/>
      <c r="F1224"/>
      <c r="G1224"/>
      <c r="H1224"/>
      <c r="I1224"/>
      <c r="J1224"/>
      <c r="K1224"/>
      <c r="L1224"/>
      <c r="M1224"/>
      <c r="N1224"/>
      <c r="O1224"/>
    </row>
    <row r="1225" spans="1:15">
      <c r="A1225"/>
      <c r="B1225"/>
      <c r="C1225"/>
      <c r="D1225"/>
      <c r="E1225"/>
      <c r="F1225"/>
      <c r="G1225"/>
      <c r="H1225"/>
      <c r="I1225"/>
      <c r="J1225"/>
      <c r="K1225"/>
      <c r="L1225"/>
      <c r="M1225"/>
      <c r="N1225"/>
      <c r="O1225"/>
    </row>
    <row r="1226" spans="1:15">
      <c r="A1226"/>
      <c r="B1226"/>
      <c r="C1226"/>
      <c r="D1226"/>
      <c r="E1226"/>
      <c r="F1226"/>
      <c r="G1226"/>
      <c r="H1226"/>
      <c r="I1226"/>
      <c r="J1226"/>
      <c r="K1226"/>
      <c r="L1226"/>
      <c r="M1226"/>
      <c r="N1226"/>
      <c r="O1226"/>
    </row>
    <row r="1227" spans="1:15">
      <c r="A1227"/>
      <c r="B1227"/>
      <c r="C1227"/>
      <c r="D1227"/>
      <c r="E1227"/>
      <c r="F1227"/>
      <c r="G1227"/>
      <c r="H1227"/>
      <c r="I1227"/>
      <c r="J1227"/>
      <c r="K1227"/>
      <c r="L1227"/>
      <c r="M1227"/>
      <c r="N1227"/>
      <c r="O1227"/>
    </row>
    <row r="1228" spans="1:15">
      <c r="A1228"/>
      <c r="B1228"/>
      <c r="C1228"/>
      <c r="D1228"/>
      <c r="E1228"/>
      <c r="F1228"/>
      <c r="G1228"/>
      <c r="H1228"/>
      <c r="I1228"/>
      <c r="J1228"/>
      <c r="K1228"/>
      <c r="L1228"/>
      <c r="M1228"/>
      <c r="N1228"/>
      <c r="O1228"/>
    </row>
    <row r="1229" spans="1:15">
      <c r="A1229"/>
      <c r="B1229"/>
      <c r="C1229"/>
      <c r="D1229"/>
      <c r="E1229"/>
      <c r="F1229"/>
      <c r="G1229"/>
      <c r="H1229"/>
      <c r="I1229"/>
      <c r="J1229"/>
      <c r="K1229"/>
      <c r="L1229"/>
      <c r="M1229"/>
      <c r="N1229"/>
      <c r="O1229"/>
    </row>
    <row r="1230" spans="1:15">
      <c r="A1230"/>
      <c r="B1230"/>
      <c r="C1230"/>
      <c r="D1230"/>
      <c r="E1230"/>
      <c r="F1230"/>
      <c r="G1230"/>
      <c r="H1230"/>
      <c r="I1230"/>
      <c r="J1230"/>
      <c r="K1230"/>
      <c r="L1230"/>
      <c r="M1230"/>
      <c r="N1230"/>
      <c r="O1230"/>
    </row>
    <row r="1231" spans="1:15">
      <c r="A1231"/>
      <c r="B1231"/>
      <c r="C1231"/>
      <c r="D1231"/>
      <c r="E1231"/>
      <c r="F1231"/>
      <c r="G1231"/>
      <c r="H1231"/>
      <c r="I1231"/>
      <c r="J1231"/>
      <c r="K1231"/>
      <c r="L1231"/>
      <c r="M1231"/>
      <c r="N1231"/>
      <c r="O1231"/>
    </row>
    <row r="1232" spans="1:15">
      <c r="A1232"/>
      <c r="B1232"/>
      <c r="C1232"/>
      <c r="D1232"/>
      <c r="E1232"/>
      <c r="F1232"/>
      <c r="G1232"/>
      <c r="H1232"/>
      <c r="I1232"/>
      <c r="J1232"/>
      <c r="K1232"/>
      <c r="L1232"/>
      <c r="M1232"/>
      <c r="N1232"/>
      <c r="O1232"/>
    </row>
    <row r="1233" spans="1:15">
      <c r="A1233"/>
      <c r="B1233"/>
      <c r="C1233"/>
      <c r="D1233"/>
      <c r="E1233"/>
      <c r="F1233"/>
      <c r="G1233"/>
      <c r="H1233"/>
      <c r="I1233"/>
      <c r="J1233"/>
      <c r="K1233"/>
      <c r="L1233"/>
      <c r="M1233"/>
      <c r="N1233"/>
      <c r="O1233"/>
    </row>
    <row r="1234" spans="1:15">
      <c r="A1234"/>
      <c r="B1234"/>
      <c r="C1234"/>
      <c r="D1234"/>
      <c r="E1234"/>
      <c r="F1234"/>
      <c r="G1234"/>
      <c r="H1234"/>
      <c r="I1234"/>
      <c r="J1234"/>
      <c r="K1234"/>
      <c r="L1234"/>
      <c r="M1234"/>
      <c r="N1234"/>
      <c r="O1234"/>
    </row>
    <row r="1235" spans="1:15">
      <c r="A1235"/>
      <c r="B1235"/>
      <c r="C1235"/>
      <c r="D1235"/>
      <c r="E1235"/>
      <c r="F1235"/>
      <c r="G1235"/>
      <c r="H1235"/>
      <c r="I1235"/>
      <c r="J1235"/>
      <c r="K1235"/>
      <c r="L1235"/>
      <c r="M1235"/>
      <c r="N1235"/>
      <c r="O1235"/>
    </row>
    <row r="1236" spans="1:15">
      <c r="A1236"/>
      <c r="B1236"/>
      <c r="C1236"/>
      <c r="D1236"/>
      <c r="E1236"/>
      <c r="F1236"/>
      <c r="G1236"/>
      <c r="H1236"/>
      <c r="I1236"/>
      <c r="J1236"/>
      <c r="K1236"/>
      <c r="L1236"/>
      <c r="M1236"/>
      <c r="N1236"/>
      <c r="O1236"/>
    </row>
    <row r="1237" spans="1:15">
      <c r="A1237"/>
      <c r="B1237"/>
      <c r="C1237"/>
      <c r="D1237"/>
      <c r="E1237"/>
      <c r="F1237"/>
      <c r="G1237"/>
      <c r="H1237"/>
      <c r="I1237"/>
      <c r="J1237"/>
      <c r="K1237"/>
      <c r="L1237"/>
      <c r="M1237"/>
      <c r="N1237"/>
      <c r="O1237"/>
    </row>
    <row r="1238" spans="1:15">
      <c r="A1238"/>
      <c r="B1238"/>
      <c r="C1238"/>
      <c r="D1238"/>
      <c r="E1238"/>
      <c r="F1238"/>
      <c r="G1238"/>
      <c r="H1238"/>
      <c r="I1238"/>
      <c r="J1238"/>
      <c r="K1238"/>
      <c r="L1238"/>
      <c r="M1238"/>
      <c r="N1238"/>
      <c r="O1238"/>
    </row>
    <row r="1239" spans="1:15">
      <c r="A1239"/>
      <c r="B1239"/>
      <c r="C1239"/>
      <c r="D1239"/>
      <c r="E1239"/>
      <c r="F1239"/>
      <c r="G1239"/>
      <c r="H1239"/>
      <c r="I1239"/>
      <c r="J1239"/>
      <c r="K1239"/>
      <c r="L1239"/>
      <c r="M1239"/>
      <c r="N1239"/>
      <c r="O1239"/>
    </row>
    <row r="1240" spans="1:15">
      <c r="A1240"/>
      <c r="B1240"/>
      <c r="C1240"/>
      <c r="D1240"/>
      <c r="E1240"/>
      <c r="F1240"/>
      <c r="G1240"/>
      <c r="H1240"/>
      <c r="I1240"/>
      <c r="J1240"/>
      <c r="K1240"/>
      <c r="L1240"/>
      <c r="M1240"/>
      <c r="N1240"/>
      <c r="O1240"/>
    </row>
    <row r="1241" spans="1:15">
      <c r="A1241"/>
      <c r="B1241"/>
      <c r="C1241"/>
      <c r="D1241"/>
      <c r="E1241"/>
      <c r="F1241"/>
      <c r="G1241"/>
      <c r="H1241"/>
      <c r="I1241"/>
      <c r="J1241"/>
      <c r="K1241"/>
      <c r="L1241"/>
      <c r="M1241"/>
      <c r="N1241"/>
      <c r="O1241"/>
    </row>
    <row r="1242" spans="1:15">
      <c r="A1242"/>
      <c r="B1242"/>
      <c r="C1242"/>
      <c r="D1242"/>
      <c r="E1242"/>
      <c r="F1242"/>
      <c r="G1242"/>
      <c r="H1242"/>
      <c r="I1242"/>
      <c r="J1242"/>
      <c r="K1242"/>
      <c r="L1242"/>
      <c r="M1242"/>
      <c r="N1242"/>
      <c r="O1242"/>
    </row>
    <row r="1243" spans="1:15">
      <c r="A1243"/>
      <c r="B1243"/>
      <c r="C1243"/>
      <c r="D1243"/>
      <c r="E1243"/>
      <c r="F1243"/>
      <c r="G1243"/>
      <c r="H1243"/>
      <c r="I1243"/>
      <c r="J1243"/>
      <c r="K1243"/>
      <c r="L1243"/>
      <c r="M1243"/>
      <c r="N1243"/>
      <c r="O1243"/>
    </row>
    <row r="1244" spans="1:15">
      <c r="A1244"/>
      <c r="B1244"/>
      <c r="C1244"/>
      <c r="D1244"/>
      <c r="E1244"/>
      <c r="F1244"/>
      <c r="G1244"/>
      <c r="H1244"/>
      <c r="I1244"/>
      <c r="J1244"/>
      <c r="K1244"/>
      <c r="L1244"/>
      <c r="M1244"/>
      <c r="N1244"/>
      <c r="O1244"/>
    </row>
    <row r="1245" spans="1:15">
      <c r="A1245"/>
      <c r="B1245"/>
      <c r="C1245"/>
      <c r="D1245"/>
      <c r="E1245"/>
      <c r="F1245"/>
      <c r="G1245"/>
      <c r="H1245"/>
      <c r="I1245"/>
      <c r="J1245"/>
      <c r="K1245"/>
      <c r="L1245"/>
      <c r="M1245"/>
      <c r="N1245"/>
      <c r="O1245"/>
    </row>
    <row r="1246" spans="1:15">
      <c r="A1246"/>
      <c r="B1246"/>
      <c r="C1246"/>
      <c r="D1246"/>
      <c r="E1246"/>
      <c r="F1246"/>
      <c r="G1246"/>
      <c r="H1246"/>
      <c r="I1246"/>
      <c r="J1246"/>
      <c r="K1246"/>
      <c r="L1246"/>
      <c r="M1246"/>
      <c r="N1246"/>
      <c r="O1246"/>
    </row>
    <row r="1247" spans="1:15">
      <c r="A1247"/>
      <c r="B1247"/>
      <c r="C1247"/>
      <c r="D1247"/>
      <c r="E1247"/>
      <c r="F1247"/>
      <c r="G1247"/>
      <c r="H1247"/>
      <c r="I1247"/>
      <c r="J1247"/>
      <c r="K1247"/>
      <c r="L1247"/>
      <c r="M1247"/>
      <c r="N1247"/>
      <c r="O1247"/>
    </row>
    <row r="1248" spans="1:15">
      <c r="A1248"/>
      <c r="B1248"/>
      <c r="C1248"/>
      <c r="D1248"/>
      <c r="E1248"/>
      <c r="F1248"/>
      <c r="G1248"/>
      <c r="H1248"/>
      <c r="I1248"/>
      <c r="J1248"/>
      <c r="K1248"/>
      <c r="L1248"/>
      <c r="M1248"/>
      <c r="N1248"/>
      <c r="O1248"/>
    </row>
    <row r="1249" spans="1:15">
      <c r="A1249"/>
      <c r="B1249"/>
      <c r="C1249"/>
      <c r="D1249"/>
      <c r="E1249"/>
      <c r="F1249"/>
      <c r="G1249"/>
      <c r="H1249"/>
      <c r="I1249"/>
      <c r="J1249"/>
      <c r="K1249"/>
      <c r="L1249"/>
      <c r="M1249"/>
      <c r="N1249"/>
      <c r="O1249"/>
    </row>
    <row r="1250" spans="1:15">
      <c r="A1250"/>
      <c r="B1250"/>
      <c r="C1250"/>
      <c r="D1250"/>
      <c r="E1250"/>
      <c r="F1250"/>
      <c r="G1250"/>
      <c r="H1250"/>
      <c r="I1250"/>
      <c r="J1250"/>
      <c r="K1250"/>
      <c r="L1250"/>
      <c r="M1250"/>
      <c r="N1250"/>
      <c r="O1250"/>
    </row>
    <row r="1251" spans="1:15">
      <c r="A1251"/>
      <c r="B1251"/>
      <c r="C1251"/>
      <c r="D1251"/>
      <c r="E1251"/>
      <c r="F1251"/>
      <c r="G1251"/>
      <c r="H1251"/>
      <c r="I1251"/>
      <c r="J1251"/>
      <c r="K1251"/>
      <c r="L1251"/>
      <c r="M1251"/>
      <c r="N1251"/>
      <c r="O1251"/>
    </row>
    <row r="1252" spans="1:15">
      <c r="A1252"/>
      <c r="B1252"/>
      <c r="C1252"/>
      <c r="D1252"/>
      <c r="E1252"/>
      <c r="F1252"/>
      <c r="G1252"/>
      <c r="H1252"/>
      <c r="I1252"/>
      <c r="J1252"/>
      <c r="K1252"/>
      <c r="L1252"/>
      <c r="M1252"/>
      <c r="N1252"/>
      <c r="O1252"/>
    </row>
    <row r="1253" spans="1:15">
      <c r="A1253"/>
      <c r="B1253"/>
      <c r="C1253"/>
      <c r="D1253"/>
      <c r="E1253"/>
      <c r="F1253"/>
      <c r="G1253"/>
      <c r="H1253"/>
      <c r="I1253"/>
      <c r="J1253"/>
      <c r="K1253"/>
      <c r="L1253"/>
      <c r="M1253"/>
      <c r="N1253"/>
      <c r="O1253"/>
    </row>
    <row r="1254" spans="1:15">
      <c r="A1254"/>
      <c r="B1254"/>
      <c r="C1254"/>
      <c r="D1254"/>
      <c r="E1254"/>
      <c r="F1254"/>
      <c r="G1254"/>
      <c r="H1254"/>
      <c r="I1254"/>
      <c r="J1254"/>
      <c r="K1254"/>
      <c r="L1254"/>
      <c r="M1254"/>
      <c r="N1254"/>
      <c r="O1254"/>
    </row>
    <row r="1255" spans="1:15">
      <c r="A1255"/>
      <c r="B1255"/>
      <c r="C1255"/>
      <c r="D1255"/>
      <c r="E1255"/>
      <c r="F1255"/>
      <c r="G1255"/>
      <c r="H1255"/>
      <c r="I1255"/>
      <c r="J1255"/>
      <c r="K1255"/>
      <c r="L1255"/>
      <c r="M1255"/>
      <c r="N1255"/>
      <c r="O1255"/>
    </row>
    <row r="1256" spans="1:15">
      <c r="A1256"/>
      <c r="B1256"/>
      <c r="C1256"/>
      <c r="D1256"/>
      <c r="E1256"/>
      <c r="F1256"/>
      <c r="G1256"/>
      <c r="H1256"/>
      <c r="I1256"/>
      <c r="J1256"/>
      <c r="K1256"/>
      <c r="L1256"/>
      <c r="M1256"/>
      <c r="N1256"/>
      <c r="O1256"/>
    </row>
    <row r="1257" spans="1:15">
      <c r="A1257"/>
      <c r="B1257"/>
      <c r="C1257"/>
      <c r="D1257"/>
      <c r="E1257"/>
      <c r="F1257"/>
      <c r="G1257"/>
      <c r="H1257"/>
      <c r="I1257"/>
      <c r="J1257"/>
      <c r="K1257"/>
      <c r="L1257"/>
      <c r="M1257"/>
      <c r="N1257"/>
      <c r="O1257"/>
    </row>
    <row r="1258" spans="1:15">
      <c r="A1258"/>
      <c r="B1258"/>
      <c r="C1258"/>
      <c r="D1258"/>
      <c r="E1258"/>
      <c r="F1258"/>
      <c r="G1258"/>
      <c r="H1258"/>
      <c r="I1258"/>
      <c r="J1258"/>
      <c r="K1258"/>
      <c r="L1258"/>
      <c r="M1258"/>
      <c r="N1258"/>
      <c r="O1258"/>
    </row>
    <row r="1259" spans="1:15">
      <c r="A1259"/>
      <c r="B1259"/>
      <c r="C1259"/>
      <c r="D1259"/>
      <c r="E1259"/>
      <c r="F1259"/>
      <c r="G1259"/>
      <c r="H1259"/>
      <c r="I1259"/>
      <c r="J1259"/>
      <c r="K1259"/>
      <c r="L1259"/>
      <c r="M1259"/>
      <c r="N1259"/>
      <c r="O1259"/>
    </row>
    <row r="1260" spans="1:15">
      <c r="A1260"/>
      <c r="B1260"/>
      <c r="C1260"/>
      <c r="D1260"/>
      <c r="E1260"/>
      <c r="F1260"/>
      <c r="G1260"/>
      <c r="H1260"/>
      <c r="I1260"/>
      <c r="J1260"/>
      <c r="K1260"/>
      <c r="L1260"/>
      <c r="M1260"/>
      <c r="N1260"/>
      <c r="O1260"/>
    </row>
    <row r="1261" spans="1:15">
      <c r="A1261"/>
      <c r="B1261"/>
      <c r="C1261"/>
      <c r="D1261"/>
      <c r="E1261"/>
      <c r="F1261"/>
      <c r="G1261"/>
      <c r="H1261"/>
      <c r="I1261"/>
      <c r="J1261"/>
      <c r="K1261"/>
      <c r="L1261"/>
      <c r="M1261"/>
      <c r="N1261"/>
      <c r="O1261"/>
    </row>
    <row r="1262" spans="1:15">
      <c r="A1262"/>
      <c r="B1262"/>
      <c r="C1262"/>
      <c r="D1262"/>
      <c r="E1262"/>
      <c r="F1262"/>
      <c r="G1262"/>
      <c r="H1262"/>
      <c r="I1262"/>
      <c r="J1262"/>
      <c r="K1262"/>
      <c r="L1262"/>
      <c r="M1262"/>
      <c r="N1262"/>
      <c r="O1262"/>
    </row>
    <row r="1263" spans="1:15">
      <c r="A1263"/>
      <c r="B1263"/>
      <c r="C1263"/>
      <c r="D1263"/>
      <c r="E1263"/>
      <c r="F1263"/>
      <c r="G1263"/>
      <c r="H1263"/>
      <c r="I1263"/>
      <c r="J1263"/>
      <c r="K1263"/>
      <c r="L1263"/>
      <c r="M1263"/>
      <c r="N1263"/>
      <c r="O1263"/>
    </row>
    <row r="1264" spans="1:15">
      <c r="A1264"/>
      <c r="B1264"/>
      <c r="C1264"/>
      <c r="D1264"/>
      <c r="E1264"/>
      <c r="F1264"/>
      <c r="G1264"/>
      <c r="H1264"/>
      <c r="I1264"/>
      <c r="J1264"/>
      <c r="K1264"/>
      <c r="L1264"/>
      <c r="M1264"/>
      <c r="N1264"/>
      <c r="O1264"/>
    </row>
    <row r="1265" spans="1:15">
      <c r="A1265"/>
      <c r="B1265"/>
      <c r="C1265"/>
      <c r="D1265"/>
      <c r="E1265"/>
      <c r="F1265"/>
      <c r="G1265"/>
      <c r="H1265"/>
      <c r="I1265"/>
      <c r="J1265"/>
      <c r="K1265"/>
      <c r="L1265"/>
      <c r="M1265"/>
      <c r="N1265"/>
      <c r="O1265"/>
    </row>
    <row r="1266" spans="1:15">
      <c r="A1266"/>
      <c r="B1266"/>
      <c r="C1266"/>
      <c r="D1266"/>
      <c r="E1266"/>
      <c r="F1266"/>
      <c r="G1266"/>
      <c r="H1266"/>
      <c r="I1266"/>
      <c r="J1266"/>
      <c r="K1266"/>
      <c r="L1266"/>
      <c r="M1266"/>
      <c r="N1266"/>
      <c r="O1266"/>
    </row>
    <row r="1267" spans="1:15">
      <c r="A1267"/>
      <c r="B1267"/>
      <c r="C1267"/>
      <c r="D1267"/>
      <c r="E1267"/>
      <c r="F1267"/>
      <c r="G1267"/>
      <c r="H1267"/>
      <c r="I1267"/>
      <c r="J1267"/>
      <c r="K1267"/>
      <c r="L1267"/>
      <c r="M1267"/>
      <c r="N1267"/>
      <c r="O1267"/>
    </row>
    <row r="1268" spans="1:15">
      <c r="A1268"/>
      <c r="B1268"/>
      <c r="C1268"/>
      <c r="D1268"/>
      <c r="E1268"/>
      <c r="F1268"/>
      <c r="G1268"/>
      <c r="H1268"/>
      <c r="I1268"/>
      <c r="J1268"/>
      <c r="K1268"/>
      <c r="L1268"/>
      <c r="M1268"/>
      <c r="N1268"/>
      <c r="O1268"/>
    </row>
    <row r="1269" spans="1:15">
      <c r="A1269"/>
      <c r="B1269"/>
      <c r="C1269"/>
      <c r="D1269"/>
      <c r="E1269"/>
      <c r="F1269"/>
      <c r="G1269"/>
      <c r="H1269"/>
      <c r="I1269"/>
      <c r="J1269"/>
      <c r="K1269"/>
      <c r="L1269"/>
      <c r="M1269"/>
      <c r="N1269"/>
      <c r="O1269"/>
    </row>
    <row r="1270" spans="1:15">
      <c r="A1270"/>
      <c r="B1270"/>
      <c r="C1270"/>
      <c r="D1270"/>
      <c r="E1270"/>
      <c r="F1270"/>
      <c r="G1270"/>
      <c r="H1270"/>
      <c r="I1270"/>
      <c r="J1270"/>
      <c r="K1270"/>
      <c r="L1270"/>
      <c r="M1270"/>
      <c r="N1270"/>
      <c r="O1270"/>
    </row>
    <row r="1271" spans="1:15">
      <c r="A1271"/>
      <c r="B1271"/>
      <c r="C1271"/>
      <c r="D1271"/>
      <c r="E1271"/>
      <c r="F1271"/>
      <c r="G1271"/>
      <c r="H1271"/>
      <c r="I1271"/>
      <c r="J1271"/>
      <c r="K1271"/>
      <c r="L1271"/>
      <c r="M1271"/>
      <c r="N1271"/>
      <c r="O1271"/>
    </row>
    <row r="1272" spans="1:15">
      <c r="A1272"/>
      <c r="B1272"/>
      <c r="C1272"/>
      <c r="D1272"/>
      <c r="E1272"/>
      <c r="F1272"/>
      <c r="G1272"/>
      <c r="H1272"/>
      <c r="I1272"/>
      <c r="J1272"/>
      <c r="K1272"/>
      <c r="L1272"/>
      <c r="M1272"/>
      <c r="N1272"/>
      <c r="O1272"/>
    </row>
    <row r="1273" spans="1:15">
      <c r="A1273"/>
      <c r="B1273"/>
      <c r="C1273"/>
      <c r="D1273"/>
      <c r="E1273"/>
      <c r="F1273"/>
      <c r="G1273"/>
      <c r="H1273"/>
      <c r="I1273"/>
      <c r="J1273"/>
      <c r="K1273"/>
      <c r="L1273"/>
      <c r="M1273"/>
      <c r="N1273"/>
      <c r="O1273"/>
    </row>
    <row r="1274" spans="1:15">
      <c r="A1274"/>
      <c r="B1274"/>
      <c r="C1274"/>
      <c r="D1274"/>
      <c r="E1274"/>
      <c r="F1274"/>
      <c r="G1274"/>
      <c r="H1274"/>
      <c r="I1274"/>
      <c r="J1274"/>
      <c r="K1274"/>
      <c r="L1274"/>
      <c r="M1274"/>
      <c r="N1274"/>
      <c r="O1274"/>
    </row>
    <row r="1275" spans="1:15">
      <c r="A1275"/>
      <c r="B1275"/>
      <c r="C1275"/>
      <c r="D1275"/>
      <c r="E1275"/>
      <c r="F1275"/>
      <c r="G1275"/>
      <c r="H1275"/>
      <c r="I1275"/>
      <c r="J1275"/>
      <c r="K1275"/>
      <c r="L1275"/>
      <c r="M1275"/>
      <c r="N1275"/>
      <c r="O1275"/>
    </row>
    <row r="1276" spans="1:15">
      <c r="A1276"/>
      <c r="B1276"/>
      <c r="C1276"/>
      <c r="D1276"/>
      <c r="E1276"/>
      <c r="F1276"/>
      <c r="G1276"/>
      <c r="H1276"/>
      <c r="I1276"/>
      <c r="J1276"/>
      <c r="K1276"/>
      <c r="L1276"/>
      <c r="M1276"/>
      <c r="N1276"/>
      <c r="O1276"/>
    </row>
    <row r="1277" spans="1:15">
      <c r="A1277"/>
      <c r="B1277"/>
      <c r="C1277"/>
      <c r="D1277"/>
      <c r="E1277"/>
      <c r="F1277"/>
      <c r="G1277"/>
      <c r="H1277"/>
      <c r="I1277"/>
      <c r="J1277"/>
      <c r="K1277"/>
      <c r="L1277"/>
      <c r="M1277"/>
      <c r="N1277"/>
      <c r="O1277"/>
    </row>
    <row r="1278" spans="1:15">
      <c r="A1278"/>
      <c r="B1278"/>
      <c r="C1278"/>
      <c r="D1278"/>
      <c r="E1278"/>
      <c r="F1278"/>
      <c r="G1278"/>
      <c r="H1278"/>
      <c r="I1278"/>
      <c r="J1278"/>
      <c r="K1278"/>
      <c r="L1278"/>
      <c r="M1278"/>
      <c r="N1278"/>
      <c r="O1278"/>
    </row>
    <row r="1279" spans="1:15">
      <c r="A1279"/>
      <c r="B1279"/>
      <c r="C1279"/>
      <c r="D1279"/>
      <c r="E1279"/>
      <c r="F1279"/>
      <c r="G1279"/>
      <c r="H1279"/>
      <c r="I1279"/>
      <c r="J1279"/>
      <c r="K1279"/>
      <c r="L1279"/>
      <c r="M1279"/>
      <c r="N1279"/>
      <c r="O1279"/>
    </row>
    <row r="1280" spans="1:15">
      <c r="A1280"/>
      <c r="B1280"/>
      <c r="C1280"/>
      <c r="D1280"/>
      <c r="E1280"/>
      <c r="F1280"/>
      <c r="G1280"/>
      <c r="H1280"/>
      <c r="I1280"/>
      <c r="J1280"/>
      <c r="K1280"/>
      <c r="L1280"/>
      <c r="M1280"/>
      <c r="N1280"/>
      <c r="O1280"/>
    </row>
    <row r="1281" spans="1:15">
      <c r="A1281"/>
      <c r="B1281"/>
      <c r="C1281"/>
      <c r="D1281"/>
      <c r="E1281"/>
      <c r="F1281"/>
      <c r="G1281"/>
      <c r="H1281"/>
      <c r="I1281"/>
      <c r="J1281"/>
      <c r="K1281"/>
      <c r="L1281"/>
      <c r="M1281"/>
      <c r="N1281"/>
      <c r="O1281"/>
    </row>
    <row r="1282" spans="1:15">
      <c r="A1282"/>
      <c r="B1282"/>
      <c r="C1282"/>
      <c r="D1282"/>
      <c r="E1282"/>
      <c r="F1282"/>
      <c r="G1282"/>
      <c r="H1282"/>
      <c r="I1282"/>
      <c r="J1282"/>
      <c r="K1282"/>
      <c r="L1282"/>
      <c r="M1282"/>
      <c r="N1282"/>
      <c r="O1282"/>
    </row>
    <row r="1283" spans="1:15">
      <c r="A1283"/>
      <c r="B1283"/>
      <c r="C1283"/>
      <c r="D1283"/>
      <c r="E1283"/>
      <c r="F1283"/>
      <c r="G1283"/>
      <c r="H1283"/>
      <c r="I1283"/>
      <c r="J1283"/>
      <c r="K1283"/>
      <c r="L1283"/>
      <c r="M1283"/>
      <c r="N1283"/>
      <c r="O1283"/>
    </row>
    <row r="1284" spans="1:15">
      <c r="A1284"/>
      <c r="B1284"/>
      <c r="C1284"/>
      <c r="D1284"/>
      <c r="E1284"/>
      <c r="F1284"/>
      <c r="G1284"/>
      <c r="H1284"/>
      <c r="I1284"/>
      <c r="J1284"/>
      <c r="K1284"/>
      <c r="L1284"/>
      <c r="M1284"/>
      <c r="N1284"/>
      <c r="O1284"/>
    </row>
    <row r="1285" spans="1:15">
      <c r="A1285"/>
      <c r="B1285"/>
      <c r="C1285"/>
      <c r="D1285"/>
      <c r="E1285"/>
      <c r="F1285"/>
      <c r="G1285"/>
      <c r="H1285"/>
      <c r="I1285"/>
      <c r="J1285"/>
      <c r="K1285"/>
      <c r="L1285"/>
      <c r="M1285"/>
      <c r="N1285"/>
      <c r="O1285"/>
    </row>
    <row r="1286" spans="1:15">
      <c r="A1286"/>
      <c r="B1286"/>
      <c r="C1286"/>
      <c r="D1286"/>
      <c r="E1286"/>
      <c r="F1286"/>
      <c r="G1286"/>
      <c r="H1286"/>
      <c r="I1286"/>
      <c r="J1286"/>
      <c r="K1286"/>
      <c r="L1286"/>
      <c r="M1286"/>
      <c r="N1286"/>
      <c r="O1286"/>
    </row>
    <row r="1287" spans="1:15">
      <c r="A1287"/>
      <c r="B1287"/>
      <c r="C1287"/>
      <c r="D1287"/>
      <c r="E1287"/>
      <c r="F1287"/>
      <c r="G1287"/>
      <c r="H1287"/>
      <c r="I1287"/>
      <c r="J1287"/>
      <c r="K1287"/>
      <c r="L1287"/>
      <c r="M1287"/>
      <c r="N1287"/>
      <c r="O1287"/>
    </row>
    <row r="1288" spans="1:15">
      <c r="A1288"/>
      <c r="B1288"/>
      <c r="C1288"/>
      <c r="D1288"/>
      <c r="E1288"/>
      <c r="F1288"/>
      <c r="G1288"/>
      <c r="H1288"/>
      <c r="I1288"/>
      <c r="J1288"/>
      <c r="K1288"/>
      <c r="L1288"/>
      <c r="M1288"/>
      <c r="N1288"/>
      <c r="O1288"/>
    </row>
    <row r="1289" spans="1:15">
      <c r="A1289"/>
      <c r="B1289"/>
      <c r="C1289"/>
      <c r="D1289"/>
      <c r="E1289"/>
      <c r="F1289"/>
      <c r="G1289"/>
      <c r="H1289"/>
      <c r="I1289"/>
      <c r="J1289"/>
      <c r="K1289"/>
      <c r="L1289"/>
      <c r="M1289"/>
      <c r="N1289"/>
      <c r="O1289"/>
    </row>
    <row r="1290" spans="1:15">
      <c r="A1290"/>
      <c r="B1290"/>
      <c r="C1290"/>
      <c r="D1290"/>
      <c r="E1290"/>
      <c r="F1290"/>
      <c r="G1290"/>
      <c r="H1290"/>
      <c r="I1290"/>
      <c r="J1290"/>
      <c r="K1290"/>
      <c r="L1290"/>
      <c r="M1290"/>
      <c r="N1290"/>
      <c r="O1290"/>
    </row>
    <row r="1291" spans="1:15">
      <c r="A1291"/>
      <c r="B1291"/>
      <c r="C1291"/>
      <c r="D1291"/>
      <c r="E1291"/>
      <c r="F1291"/>
      <c r="G1291"/>
      <c r="H1291"/>
      <c r="I1291"/>
      <c r="J1291"/>
      <c r="K1291"/>
      <c r="L1291"/>
      <c r="M1291"/>
      <c r="N1291"/>
      <c r="O1291"/>
    </row>
    <row r="1292" spans="1:15">
      <c r="A1292"/>
      <c r="B1292"/>
      <c r="C1292"/>
      <c r="D1292"/>
      <c r="E1292"/>
      <c r="F1292"/>
      <c r="G1292"/>
      <c r="H1292"/>
      <c r="I1292"/>
      <c r="J1292"/>
      <c r="K1292"/>
      <c r="L1292"/>
      <c r="M1292"/>
      <c r="N1292"/>
      <c r="O1292"/>
    </row>
    <row r="1293" spans="1:15">
      <c r="A1293"/>
      <c r="B1293"/>
      <c r="C1293"/>
      <c r="D1293"/>
      <c r="E1293"/>
      <c r="F1293"/>
      <c r="G1293"/>
      <c r="H1293"/>
      <c r="I1293"/>
      <c r="J1293"/>
      <c r="K1293"/>
      <c r="L1293"/>
      <c r="M1293"/>
      <c r="N1293"/>
      <c r="O1293"/>
    </row>
    <row r="1294" spans="1:15">
      <c r="A1294"/>
      <c r="B1294"/>
      <c r="C1294"/>
      <c r="D1294"/>
      <c r="E1294"/>
      <c r="F1294"/>
      <c r="G1294"/>
      <c r="H1294"/>
      <c r="I1294"/>
      <c r="J1294"/>
      <c r="K1294"/>
      <c r="L1294"/>
      <c r="M1294"/>
      <c r="N1294"/>
      <c r="O1294"/>
    </row>
    <row r="1295" spans="1:15">
      <c r="A1295"/>
      <c r="B1295"/>
      <c r="C1295"/>
      <c r="D1295"/>
      <c r="E1295"/>
      <c r="F1295"/>
      <c r="G1295"/>
      <c r="H1295"/>
      <c r="I1295"/>
      <c r="J1295"/>
      <c r="K1295"/>
      <c r="L1295"/>
      <c r="M1295"/>
      <c r="N1295"/>
      <c r="O1295"/>
    </row>
    <row r="1296" spans="1:15">
      <c r="A1296"/>
      <c r="B1296"/>
      <c r="C1296"/>
      <c r="D1296"/>
      <c r="E1296"/>
      <c r="F1296"/>
      <c r="G1296"/>
      <c r="H1296"/>
      <c r="I1296"/>
      <c r="J1296"/>
      <c r="K1296"/>
      <c r="L1296"/>
      <c r="M1296"/>
      <c r="N1296"/>
      <c r="O1296"/>
    </row>
    <row r="1297" spans="1:15">
      <c r="A1297"/>
      <c r="B1297"/>
      <c r="C1297"/>
      <c r="D1297"/>
      <c r="E1297"/>
      <c r="F1297"/>
      <c r="G1297"/>
      <c r="H1297"/>
      <c r="I1297"/>
      <c r="J1297"/>
      <c r="K1297"/>
      <c r="L1297"/>
      <c r="M1297"/>
      <c r="N1297"/>
      <c r="O1297"/>
    </row>
    <row r="1298" spans="1:15">
      <c r="A1298"/>
      <c r="B1298"/>
      <c r="C1298"/>
      <c r="D1298"/>
      <c r="E1298"/>
      <c r="F1298"/>
      <c r="G1298"/>
      <c r="H1298"/>
      <c r="I1298"/>
      <c r="J1298"/>
      <c r="K1298"/>
      <c r="L1298"/>
      <c r="M1298"/>
      <c r="N1298"/>
      <c r="O1298"/>
    </row>
    <row r="1299" spans="1:15">
      <c r="A1299"/>
      <c r="B1299"/>
      <c r="C1299"/>
      <c r="D1299"/>
      <c r="E1299"/>
      <c r="F1299"/>
      <c r="G1299"/>
      <c r="H1299"/>
      <c r="I1299"/>
      <c r="J1299"/>
      <c r="K1299"/>
      <c r="L1299"/>
      <c r="M1299"/>
      <c r="N1299"/>
      <c r="O1299"/>
    </row>
    <row r="1300" spans="1:15">
      <c r="A1300"/>
      <c r="B1300"/>
      <c r="C1300"/>
      <c r="D1300"/>
      <c r="E1300"/>
      <c r="F1300"/>
      <c r="G1300"/>
      <c r="H1300"/>
      <c r="I1300"/>
      <c r="J1300"/>
      <c r="K1300"/>
      <c r="L1300"/>
      <c r="M1300"/>
      <c r="N1300"/>
      <c r="O1300"/>
    </row>
    <row r="1301" spans="1:15">
      <c r="A1301"/>
      <c r="B1301"/>
      <c r="C1301"/>
      <c r="D1301"/>
      <c r="E1301"/>
      <c r="F1301"/>
      <c r="G1301"/>
      <c r="H1301"/>
      <c r="I1301"/>
      <c r="J1301"/>
      <c r="K1301"/>
      <c r="L1301"/>
      <c r="M1301"/>
      <c r="N1301"/>
      <c r="O1301"/>
    </row>
    <row r="1302" spans="1:15">
      <c r="A1302"/>
      <c r="B1302"/>
      <c r="C1302"/>
      <c r="D1302"/>
      <c r="E1302"/>
      <c r="F1302"/>
      <c r="G1302"/>
      <c r="H1302"/>
      <c r="I1302"/>
      <c r="J1302"/>
      <c r="K1302"/>
      <c r="L1302"/>
      <c r="M1302"/>
      <c r="N1302"/>
      <c r="O1302"/>
    </row>
    <row r="1303" spans="1:15">
      <c r="A1303"/>
      <c r="B1303"/>
      <c r="C1303"/>
      <c r="D1303"/>
      <c r="E1303"/>
      <c r="F1303"/>
      <c r="G1303"/>
      <c r="H1303"/>
      <c r="I1303"/>
      <c r="J1303"/>
      <c r="K1303"/>
      <c r="L1303"/>
      <c r="M1303"/>
      <c r="N1303"/>
      <c r="O1303"/>
    </row>
    <row r="1304" spans="1:15">
      <c r="A1304"/>
      <c r="B1304"/>
      <c r="C1304"/>
      <c r="D1304"/>
      <c r="E1304"/>
      <c r="F1304"/>
      <c r="G1304"/>
      <c r="H1304"/>
      <c r="I1304"/>
      <c r="J1304"/>
      <c r="K1304"/>
      <c r="L1304"/>
      <c r="M1304"/>
      <c r="N1304"/>
      <c r="O1304"/>
    </row>
    <row r="1305" spans="1:15">
      <c r="A1305"/>
      <c r="B1305"/>
      <c r="C1305"/>
      <c r="D1305"/>
      <c r="E1305"/>
      <c r="F1305"/>
      <c r="G1305"/>
      <c r="H1305"/>
      <c r="I1305"/>
      <c r="J1305"/>
      <c r="K1305"/>
      <c r="L1305"/>
      <c r="M1305"/>
      <c r="N1305"/>
      <c r="O1305"/>
    </row>
    <row r="1306" spans="1:15">
      <c r="A1306"/>
      <c r="B1306"/>
      <c r="C1306"/>
      <c r="D1306"/>
      <c r="E1306"/>
      <c r="F1306"/>
      <c r="G1306"/>
      <c r="H1306"/>
      <c r="I1306"/>
      <c r="J1306"/>
      <c r="K1306"/>
      <c r="L1306"/>
      <c r="M1306"/>
      <c r="N1306"/>
      <c r="O1306"/>
    </row>
    <row r="1307" spans="1:15">
      <c r="A1307"/>
      <c r="B1307"/>
      <c r="C1307"/>
      <c r="D1307"/>
      <c r="E1307"/>
      <c r="F1307"/>
      <c r="G1307"/>
      <c r="H1307"/>
      <c r="I1307"/>
      <c r="J1307"/>
      <c r="K1307"/>
      <c r="L1307"/>
      <c r="M1307"/>
      <c r="N1307"/>
      <c r="O1307"/>
    </row>
    <row r="1308" spans="1:15">
      <c r="A1308"/>
      <c r="B1308"/>
      <c r="C1308"/>
      <c r="D1308"/>
      <c r="E1308"/>
      <c r="F1308"/>
      <c r="G1308"/>
      <c r="H1308"/>
      <c r="I1308"/>
      <c r="J1308"/>
      <c r="K1308"/>
      <c r="L1308"/>
      <c r="M1308"/>
      <c r="N1308"/>
      <c r="O1308"/>
    </row>
    <row r="1309" spans="1:15">
      <c r="A1309"/>
      <c r="B1309"/>
      <c r="C1309"/>
      <c r="D1309"/>
      <c r="E1309"/>
      <c r="F1309"/>
      <c r="G1309"/>
      <c r="H1309"/>
      <c r="I1309"/>
      <c r="J1309"/>
      <c r="K1309"/>
      <c r="L1309"/>
      <c r="M1309"/>
      <c r="N1309"/>
      <c r="O1309"/>
    </row>
    <row r="1310" spans="1:15">
      <c r="A1310"/>
      <c r="B1310"/>
      <c r="C1310"/>
      <c r="D1310"/>
      <c r="E1310"/>
      <c r="F1310"/>
      <c r="G1310"/>
      <c r="H1310"/>
      <c r="I1310"/>
      <c r="J1310"/>
      <c r="K1310"/>
      <c r="L1310"/>
      <c r="M1310"/>
      <c r="N1310"/>
      <c r="O1310"/>
    </row>
    <row r="1311" spans="1:15">
      <c r="A1311"/>
      <c r="B1311"/>
      <c r="C1311"/>
      <c r="D1311"/>
      <c r="E1311"/>
      <c r="F1311"/>
      <c r="G1311"/>
      <c r="H1311"/>
      <c r="I1311"/>
      <c r="J1311"/>
      <c r="K1311"/>
      <c r="L1311"/>
      <c r="M1311"/>
      <c r="N1311"/>
      <c r="O1311"/>
    </row>
    <row r="1312" spans="1:15">
      <c r="A1312"/>
      <c r="B1312"/>
      <c r="C1312"/>
      <c r="D1312"/>
      <c r="E1312"/>
      <c r="F1312"/>
      <c r="G1312"/>
      <c r="H1312"/>
      <c r="I1312"/>
      <c r="J1312"/>
      <c r="K1312"/>
      <c r="L1312"/>
      <c r="M1312"/>
      <c r="N1312"/>
      <c r="O1312"/>
    </row>
    <row r="1313" spans="1:15">
      <c r="A1313"/>
      <c r="B1313"/>
      <c r="C1313"/>
      <c r="D1313"/>
      <c r="E1313"/>
      <c r="F1313"/>
      <c r="G1313"/>
      <c r="H1313"/>
      <c r="I1313"/>
      <c r="J1313"/>
      <c r="K1313"/>
      <c r="L1313"/>
      <c r="M1313"/>
      <c r="N1313"/>
      <c r="O1313"/>
    </row>
    <row r="1314" spans="1:15">
      <c r="A1314"/>
      <c r="B1314"/>
      <c r="C1314"/>
      <c r="D1314"/>
      <c r="E1314"/>
      <c r="F1314"/>
      <c r="G1314"/>
      <c r="H1314"/>
      <c r="I1314"/>
      <c r="J1314"/>
      <c r="K1314"/>
      <c r="L1314"/>
      <c r="M1314"/>
      <c r="N1314"/>
      <c r="O1314"/>
    </row>
    <row r="1315" spans="1:15">
      <c r="A1315"/>
      <c r="B1315"/>
      <c r="C1315"/>
      <c r="D1315"/>
      <c r="E1315"/>
      <c r="F1315"/>
      <c r="G1315"/>
      <c r="H1315"/>
      <c r="I1315"/>
      <c r="J1315"/>
      <c r="K1315"/>
      <c r="L1315"/>
      <c r="M1315"/>
      <c r="N1315"/>
      <c r="O1315"/>
    </row>
    <row r="1316" spans="1:15">
      <c r="A1316"/>
      <c r="B1316"/>
      <c r="C1316"/>
      <c r="D1316"/>
      <c r="E1316"/>
      <c r="F1316"/>
      <c r="G1316"/>
      <c r="H1316"/>
      <c r="I1316"/>
      <c r="J1316"/>
      <c r="K1316"/>
      <c r="L1316"/>
      <c r="M1316"/>
      <c r="N1316"/>
      <c r="O1316"/>
    </row>
    <row r="1317" spans="1:15">
      <c r="A1317"/>
      <c r="B1317"/>
      <c r="C1317"/>
      <c r="D1317"/>
      <c r="E1317"/>
      <c r="F1317"/>
      <c r="G1317"/>
      <c r="H1317"/>
      <c r="I1317"/>
      <c r="J1317"/>
      <c r="K1317"/>
      <c r="L1317"/>
      <c r="M1317"/>
      <c r="N1317"/>
      <c r="O1317"/>
    </row>
    <row r="1318" spans="1:15">
      <c r="A1318"/>
      <c r="B1318"/>
      <c r="C1318"/>
      <c r="D1318"/>
      <c r="E1318"/>
      <c r="F1318"/>
      <c r="G1318"/>
      <c r="H1318"/>
      <c r="I1318"/>
      <c r="J1318"/>
      <c r="K1318"/>
      <c r="L1318"/>
      <c r="M1318"/>
      <c r="N1318"/>
      <c r="O1318"/>
    </row>
    <row r="1319" spans="1:15">
      <c r="A1319"/>
      <c r="B1319"/>
      <c r="C1319"/>
      <c r="D1319"/>
      <c r="E1319"/>
      <c r="F1319"/>
      <c r="G1319"/>
      <c r="H1319"/>
      <c r="I1319"/>
      <c r="J1319"/>
      <c r="K1319"/>
      <c r="L1319"/>
      <c r="M1319"/>
      <c r="N1319"/>
      <c r="O1319"/>
    </row>
    <row r="1320" spans="1:15">
      <c r="A1320"/>
      <c r="B1320"/>
      <c r="C1320"/>
      <c r="D1320"/>
      <c r="E1320"/>
      <c r="F1320"/>
      <c r="G1320"/>
      <c r="H1320"/>
      <c r="I1320"/>
      <c r="J1320"/>
      <c r="K1320"/>
      <c r="L1320"/>
      <c r="M1320"/>
      <c r="N1320"/>
      <c r="O1320"/>
    </row>
    <row r="1321" spans="1:15">
      <c r="A1321"/>
      <c r="B1321"/>
      <c r="C1321"/>
      <c r="D1321"/>
      <c r="E1321"/>
      <c r="F1321"/>
      <c r="G1321"/>
      <c r="H1321"/>
      <c r="I1321"/>
      <c r="J1321"/>
      <c r="K1321"/>
      <c r="L1321"/>
      <c r="M1321"/>
      <c r="N1321"/>
      <c r="O1321"/>
    </row>
    <row r="1322" spans="1:15">
      <c r="A1322"/>
      <c r="B1322"/>
      <c r="C1322"/>
      <c r="D1322"/>
      <c r="E1322"/>
      <c r="F1322"/>
      <c r="G1322"/>
      <c r="H1322"/>
      <c r="I1322"/>
      <c r="J1322"/>
      <c r="K1322"/>
      <c r="L1322"/>
      <c r="M1322"/>
      <c r="N1322"/>
      <c r="O1322"/>
    </row>
    <row r="1323" spans="1:15">
      <c r="A1323"/>
      <c r="B1323"/>
      <c r="C1323"/>
      <c r="D1323"/>
      <c r="E1323"/>
      <c r="F1323"/>
      <c r="G1323"/>
      <c r="H1323"/>
      <c r="I1323"/>
      <c r="J1323"/>
      <c r="K1323"/>
      <c r="L1323"/>
      <c r="M1323"/>
      <c r="N1323"/>
      <c r="O1323"/>
    </row>
    <row r="1324" spans="1:15">
      <c r="A1324"/>
      <c r="B1324"/>
      <c r="C1324"/>
      <c r="D1324"/>
      <c r="E1324"/>
      <c r="F1324"/>
      <c r="G1324"/>
      <c r="H1324"/>
      <c r="I1324"/>
      <c r="J1324"/>
      <c r="K1324"/>
      <c r="L1324"/>
      <c r="M1324"/>
      <c r="N1324"/>
      <c r="O1324"/>
    </row>
    <row r="1325" spans="1:15">
      <c r="A1325"/>
      <c r="B1325"/>
      <c r="C1325"/>
      <c r="D1325"/>
      <c r="E1325"/>
      <c r="F1325"/>
      <c r="G1325"/>
      <c r="H1325"/>
      <c r="I1325"/>
      <c r="J1325"/>
      <c r="K1325"/>
      <c r="L1325"/>
      <c r="M1325"/>
      <c r="N1325"/>
      <c r="O1325"/>
    </row>
    <row r="1326" spans="1:15">
      <c r="A1326"/>
      <c r="B1326"/>
      <c r="C1326"/>
      <c r="D1326"/>
      <c r="E1326"/>
      <c r="F1326"/>
      <c r="G1326"/>
      <c r="H1326"/>
      <c r="I1326"/>
      <c r="J1326"/>
      <c r="K1326"/>
      <c r="L1326"/>
      <c r="M1326"/>
      <c r="N1326"/>
      <c r="O1326"/>
    </row>
    <row r="1327" spans="1:15">
      <c r="A1327"/>
      <c r="B1327"/>
      <c r="C1327"/>
      <c r="D1327"/>
      <c r="E1327"/>
      <c r="F1327"/>
      <c r="G1327"/>
      <c r="H1327"/>
      <c r="I1327"/>
      <c r="J1327"/>
      <c r="K1327"/>
      <c r="L1327"/>
      <c r="M1327"/>
      <c r="N1327"/>
      <c r="O1327"/>
    </row>
    <row r="1328" spans="1:15">
      <c r="A1328"/>
      <c r="B1328"/>
      <c r="C1328"/>
      <c r="D1328"/>
      <c r="E1328"/>
      <c r="F1328"/>
      <c r="G1328"/>
      <c r="H1328"/>
      <c r="I1328"/>
      <c r="J1328"/>
      <c r="K1328"/>
      <c r="L1328"/>
      <c r="M1328"/>
      <c r="N1328"/>
      <c r="O1328"/>
    </row>
    <row r="1329" spans="1:15">
      <c r="A1329"/>
      <c r="B1329"/>
      <c r="C1329"/>
      <c r="D1329"/>
      <c r="E1329"/>
      <c r="F1329"/>
      <c r="G1329"/>
      <c r="H1329"/>
      <c r="I1329"/>
      <c r="J1329"/>
      <c r="K1329"/>
      <c r="L1329"/>
      <c r="M1329"/>
      <c r="N1329"/>
      <c r="O1329"/>
    </row>
    <row r="1330" spans="1:15">
      <c r="A1330"/>
      <c r="B1330"/>
      <c r="C1330"/>
      <c r="D1330"/>
      <c r="E1330"/>
      <c r="F1330"/>
      <c r="G1330"/>
      <c r="H1330"/>
      <c r="I1330"/>
      <c r="J1330"/>
      <c r="K1330"/>
      <c r="L1330"/>
      <c r="M1330"/>
      <c r="N1330"/>
      <c r="O1330"/>
    </row>
    <row r="1331" spans="1:15">
      <c r="A1331"/>
      <c r="B1331"/>
      <c r="C1331"/>
      <c r="D1331"/>
      <c r="E1331"/>
      <c r="F1331"/>
      <c r="G1331"/>
      <c r="H1331"/>
      <c r="I1331"/>
      <c r="J1331"/>
      <c r="K1331"/>
      <c r="L1331"/>
      <c r="M1331"/>
      <c r="N1331"/>
      <c r="O1331"/>
    </row>
    <row r="1332" spans="1:15">
      <c r="A1332"/>
      <c r="B1332"/>
      <c r="C1332"/>
      <c r="D1332"/>
      <c r="E1332"/>
      <c r="F1332"/>
      <c r="G1332"/>
      <c r="H1332"/>
      <c r="I1332"/>
      <c r="J1332"/>
      <c r="K1332"/>
      <c r="L1332"/>
      <c r="M1332"/>
      <c r="N1332"/>
      <c r="O1332"/>
    </row>
    <row r="1333" spans="1:15">
      <c r="A1333"/>
      <c r="B1333"/>
      <c r="C1333"/>
      <c r="D1333"/>
      <c r="E1333"/>
      <c r="F1333"/>
      <c r="G1333"/>
      <c r="H1333"/>
      <c r="I1333"/>
      <c r="J1333"/>
      <c r="K1333"/>
      <c r="L1333"/>
      <c r="M1333"/>
      <c r="N1333"/>
      <c r="O1333"/>
    </row>
    <row r="1334" spans="1:15">
      <c r="A1334"/>
      <c r="B1334"/>
      <c r="C1334"/>
      <c r="D1334"/>
      <c r="E1334"/>
      <c r="F1334"/>
      <c r="G1334"/>
      <c r="H1334"/>
      <c r="I1334"/>
      <c r="J1334"/>
      <c r="K1334"/>
      <c r="L1334"/>
      <c r="M1334"/>
      <c r="N1334"/>
      <c r="O1334"/>
    </row>
    <row r="1335" spans="1:15">
      <c r="A1335"/>
      <c r="B1335"/>
      <c r="C1335"/>
      <c r="D1335"/>
      <c r="E1335"/>
      <c r="F1335"/>
      <c r="G1335"/>
      <c r="H1335"/>
      <c r="I1335"/>
      <c r="J1335"/>
      <c r="K1335"/>
      <c r="L1335"/>
      <c r="M1335"/>
      <c r="N1335"/>
      <c r="O1335"/>
    </row>
    <row r="1336" spans="1:15">
      <c r="A1336"/>
      <c r="B1336"/>
      <c r="C1336"/>
      <c r="D1336"/>
      <c r="E1336"/>
      <c r="F1336"/>
      <c r="G1336"/>
      <c r="H1336"/>
      <c r="I1336"/>
      <c r="J1336"/>
      <c r="K1336"/>
      <c r="L1336"/>
      <c r="M1336"/>
      <c r="N1336"/>
      <c r="O1336"/>
    </row>
    <row r="1337" spans="1:15">
      <c r="A1337"/>
      <c r="B1337"/>
      <c r="C1337"/>
      <c r="D1337"/>
      <c r="E1337"/>
      <c r="F1337"/>
      <c r="G1337"/>
      <c r="H1337"/>
      <c r="I1337"/>
      <c r="J1337"/>
      <c r="K1337"/>
      <c r="L1337"/>
      <c r="M1337"/>
      <c r="N1337"/>
      <c r="O1337"/>
    </row>
    <row r="1338" spans="1:15">
      <c r="A1338"/>
      <c r="B1338"/>
      <c r="C1338"/>
      <c r="D1338"/>
      <c r="E1338"/>
      <c r="F1338"/>
      <c r="G1338"/>
      <c r="H1338"/>
      <c r="I1338"/>
      <c r="J1338"/>
      <c r="K1338"/>
      <c r="L1338"/>
      <c r="M1338"/>
      <c r="N1338"/>
      <c r="O1338"/>
    </row>
    <row r="1339" spans="1:15">
      <c r="A1339"/>
      <c r="B1339"/>
      <c r="C1339"/>
      <c r="D1339"/>
      <c r="E1339"/>
      <c r="F1339"/>
      <c r="G1339"/>
      <c r="H1339"/>
      <c r="I1339"/>
      <c r="J1339"/>
      <c r="K1339"/>
      <c r="L1339"/>
      <c r="M1339"/>
      <c r="N1339"/>
      <c r="O1339"/>
    </row>
    <row r="1340" spans="1:15">
      <c r="A1340"/>
      <c r="B1340"/>
      <c r="C1340"/>
      <c r="D1340"/>
      <c r="E1340"/>
      <c r="F1340"/>
      <c r="G1340"/>
      <c r="H1340"/>
      <c r="I1340"/>
      <c r="J1340"/>
      <c r="K1340"/>
      <c r="L1340"/>
      <c r="M1340"/>
      <c r="N1340"/>
      <c r="O1340"/>
    </row>
    <row r="1341" spans="1:15">
      <c r="A1341"/>
      <c r="B1341"/>
      <c r="C1341"/>
      <c r="D1341"/>
      <c r="E1341"/>
      <c r="F1341"/>
      <c r="G1341"/>
      <c r="H1341"/>
      <c r="I1341"/>
      <c r="J1341"/>
      <c r="K1341"/>
      <c r="L1341"/>
      <c r="M1341"/>
      <c r="N1341"/>
      <c r="O1341"/>
    </row>
    <row r="1342" spans="1:15">
      <c r="A1342"/>
      <c r="B1342"/>
      <c r="C1342"/>
      <c r="D1342"/>
      <c r="E1342"/>
      <c r="F1342"/>
      <c r="G1342"/>
      <c r="H1342"/>
      <c r="I1342"/>
      <c r="J1342"/>
      <c r="K1342"/>
      <c r="L1342"/>
      <c r="M1342"/>
      <c r="N1342"/>
      <c r="O1342"/>
    </row>
    <row r="1343" spans="1:15">
      <c r="A1343"/>
      <c r="B1343"/>
      <c r="C1343"/>
      <c r="D1343"/>
      <c r="E1343"/>
      <c r="F1343"/>
      <c r="G1343"/>
      <c r="H1343"/>
      <c r="I1343"/>
      <c r="J1343"/>
      <c r="K1343"/>
      <c r="L1343"/>
      <c r="M1343"/>
      <c r="N1343"/>
      <c r="O1343"/>
    </row>
    <row r="1344" spans="1:15">
      <c r="A1344"/>
      <c r="B1344"/>
      <c r="C1344"/>
      <c r="D1344"/>
      <c r="E1344"/>
      <c r="F1344"/>
      <c r="G1344"/>
      <c r="H1344"/>
      <c r="I1344"/>
      <c r="J1344"/>
      <c r="K1344"/>
      <c r="L1344"/>
      <c r="M1344"/>
      <c r="N1344"/>
      <c r="O1344"/>
    </row>
    <row r="1345" spans="1:15">
      <c r="A1345"/>
      <c r="B1345"/>
      <c r="C1345"/>
      <c r="D1345"/>
      <c r="E1345"/>
      <c r="F1345"/>
      <c r="G1345"/>
      <c r="H1345"/>
      <c r="I1345"/>
      <c r="J1345"/>
      <c r="K1345"/>
      <c r="L1345"/>
      <c r="M1345"/>
      <c r="N1345"/>
      <c r="O1345"/>
    </row>
    <row r="1346" spans="1:15">
      <c r="A1346"/>
      <c r="B1346"/>
      <c r="C1346"/>
      <c r="D1346"/>
      <c r="E1346"/>
      <c r="F1346"/>
      <c r="G1346"/>
      <c r="H1346"/>
      <c r="I1346"/>
      <c r="J1346"/>
      <c r="K1346"/>
      <c r="L1346"/>
      <c r="M1346"/>
      <c r="N1346"/>
      <c r="O1346"/>
    </row>
    <row r="1347" spans="1:15">
      <c r="A1347"/>
      <c r="B1347"/>
      <c r="C1347"/>
      <c r="D1347"/>
      <c r="E1347"/>
      <c r="F1347"/>
      <c r="G1347"/>
      <c r="H1347"/>
      <c r="I1347"/>
      <c r="J1347"/>
      <c r="K1347"/>
      <c r="L1347"/>
      <c r="M1347"/>
      <c r="N1347"/>
      <c r="O1347"/>
    </row>
    <row r="1348" spans="1:15">
      <c r="A1348"/>
      <c r="B1348"/>
      <c r="C1348"/>
      <c r="D1348"/>
      <c r="E1348"/>
      <c r="F1348"/>
      <c r="G1348"/>
      <c r="H1348"/>
      <c r="I1348"/>
      <c r="J1348"/>
      <c r="K1348"/>
      <c r="L1348"/>
      <c r="M1348"/>
      <c r="N1348"/>
      <c r="O1348"/>
    </row>
    <row r="1349" spans="1:15">
      <c r="A1349"/>
      <c r="B1349"/>
      <c r="C1349"/>
      <c r="D1349"/>
      <c r="E1349"/>
      <c r="F1349"/>
      <c r="G1349"/>
      <c r="H1349"/>
      <c r="I1349"/>
      <c r="J1349"/>
      <c r="K1349"/>
      <c r="L1349"/>
      <c r="M1349"/>
      <c r="N1349"/>
      <c r="O1349"/>
    </row>
    <row r="1350" spans="1:15">
      <c r="A1350"/>
      <c r="B1350"/>
      <c r="C1350"/>
      <c r="D1350"/>
      <c r="E1350"/>
      <c r="F1350"/>
      <c r="G1350"/>
      <c r="H1350"/>
      <c r="I1350"/>
      <c r="J1350"/>
      <c r="K1350"/>
      <c r="L1350"/>
      <c r="M1350"/>
      <c r="N1350"/>
      <c r="O1350"/>
    </row>
    <row r="1351" spans="1:15">
      <c r="A1351"/>
      <c r="B1351"/>
      <c r="C1351"/>
      <c r="D1351"/>
      <c r="E1351"/>
      <c r="F1351"/>
      <c r="G1351"/>
      <c r="H1351"/>
      <c r="I1351"/>
      <c r="J1351"/>
      <c r="K1351"/>
      <c r="L1351"/>
      <c r="M1351"/>
      <c r="N1351"/>
      <c r="O1351"/>
    </row>
    <row r="1352" spans="1:15">
      <c r="A1352"/>
      <c r="B1352"/>
      <c r="C1352"/>
      <c r="D1352"/>
      <c r="E1352"/>
      <c r="F1352"/>
      <c r="G1352"/>
      <c r="H1352"/>
      <c r="I1352"/>
      <c r="J1352"/>
      <c r="K1352"/>
      <c r="L1352"/>
      <c r="M1352"/>
      <c r="N1352"/>
      <c r="O1352"/>
    </row>
    <row r="1353" spans="1:15">
      <c r="A1353"/>
      <c r="B1353"/>
      <c r="C1353"/>
      <c r="D1353"/>
      <c r="E1353"/>
      <c r="F1353"/>
      <c r="G1353"/>
      <c r="H1353"/>
      <c r="I1353"/>
      <c r="J1353"/>
      <c r="K1353"/>
      <c r="L1353"/>
      <c r="M1353"/>
      <c r="N1353"/>
      <c r="O1353"/>
    </row>
    <row r="1354" spans="1:15">
      <c r="A1354"/>
      <c r="B1354"/>
      <c r="C1354"/>
      <c r="D1354"/>
      <c r="E1354"/>
      <c r="F1354"/>
      <c r="G1354"/>
      <c r="H1354"/>
      <c r="I1354"/>
      <c r="J1354"/>
      <c r="K1354"/>
      <c r="L1354"/>
      <c r="M1354"/>
      <c r="N1354"/>
      <c r="O1354"/>
    </row>
    <row r="1355" spans="1:15">
      <c r="A1355"/>
      <c r="B1355"/>
      <c r="C1355"/>
      <c r="D1355"/>
      <c r="E1355"/>
      <c r="F1355"/>
      <c r="G1355"/>
      <c r="H1355"/>
      <c r="I1355"/>
      <c r="J1355"/>
      <c r="K1355"/>
      <c r="L1355"/>
      <c r="M1355"/>
      <c r="N1355"/>
      <c r="O1355"/>
    </row>
    <row r="1356" spans="1:15">
      <c r="A1356"/>
      <c r="B1356"/>
      <c r="C1356"/>
      <c r="D1356"/>
      <c r="E1356"/>
      <c r="F1356"/>
      <c r="G1356"/>
      <c r="H1356"/>
      <c r="I1356"/>
      <c r="J1356"/>
      <c r="K1356"/>
      <c r="L1356"/>
      <c r="M1356"/>
      <c r="N1356"/>
      <c r="O1356"/>
    </row>
    <row r="1357" spans="1:15">
      <c r="A1357"/>
      <c r="B1357"/>
      <c r="C1357"/>
      <c r="D1357"/>
      <c r="E1357"/>
      <c r="F1357"/>
      <c r="G1357"/>
      <c r="H1357"/>
      <c r="I1357"/>
      <c r="J1357"/>
      <c r="K1357"/>
      <c r="L1357"/>
      <c r="M1357"/>
      <c r="N1357"/>
      <c r="O1357"/>
    </row>
    <row r="1358" spans="1:15">
      <c r="A1358"/>
      <c r="B1358"/>
      <c r="C1358"/>
      <c r="D1358"/>
      <c r="E1358"/>
      <c r="F1358"/>
      <c r="G1358"/>
      <c r="H1358"/>
      <c r="I1358"/>
      <c r="J1358"/>
      <c r="K1358"/>
      <c r="L1358"/>
      <c r="M1358"/>
      <c r="N1358"/>
      <c r="O1358"/>
    </row>
    <row r="1359" spans="1:15">
      <c r="A1359"/>
      <c r="B1359"/>
      <c r="C1359"/>
      <c r="D1359"/>
      <c r="E1359"/>
      <c r="F1359"/>
      <c r="G1359"/>
      <c r="H1359"/>
      <c r="I1359"/>
      <c r="J1359"/>
      <c r="K1359"/>
      <c r="L1359"/>
      <c r="M1359"/>
      <c r="N1359"/>
      <c r="O1359"/>
    </row>
    <row r="1360" spans="1:15">
      <c r="A1360"/>
      <c r="B1360"/>
      <c r="C1360"/>
      <c r="D1360"/>
      <c r="E1360"/>
      <c r="F1360"/>
      <c r="G1360"/>
      <c r="H1360"/>
      <c r="I1360"/>
      <c r="J1360"/>
      <c r="K1360"/>
      <c r="L1360"/>
      <c r="M1360"/>
      <c r="N1360"/>
      <c r="O1360"/>
    </row>
    <row r="1361" spans="1:15">
      <c r="A1361"/>
      <c r="B1361"/>
      <c r="C1361"/>
      <c r="D1361"/>
      <c r="E1361"/>
      <c r="F1361"/>
      <c r="G1361"/>
      <c r="H1361"/>
      <c r="I1361"/>
      <c r="J1361"/>
      <c r="K1361"/>
      <c r="L1361"/>
      <c r="M1361"/>
      <c r="N1361"/>
      <c r="O1361"/>
    </row>
    <row r="1362" spans="1:15">
      <c r="A1362"/>
      <c r="B1362"/>
      <c r="C1362"/>
      <c r="D1362"/>
      <c r="E1362"/>
      <c r="F1362"/>
      <c r="G1362"/>
      <c r="H1362"/>
      <c r="I1362"/>
      <c r="J1362"/>
      <c r="K1362"/>
      <c r="L1362"/>
      <c r="M1362"/>
      <c r="N1362"/>
      <c r="O1362"/>
    </row>
    <row r="1363" spans="1:15">
      <c r="A1363"/>
      <c r="B1363"/>
      <c r="C1363"/>
      <c r="D1363"/>
      <c r="E1363"/>
      <c r="F1363"/>
      <c r="G1363"/>
      <c r="H1363"/>
      <c r="I1363"/>
      <c r="J1363"/>
      <c r="K1363"/>
      <c r="L1363"/>
      <c r="M1363"/>
      <c r="N1363"/>
      <c r="O1363"/>
    </row>
    <row r="1364" spans="1:15">
      <c r="A1364"/>
      <c r="B1364"/>
      <c r="C1364"/>
      <c r="D1364"/>
      <c r="E1364"/>
      <c r="F1364"/>
      <c r="G1364"/>
      <c r="H1364"/>
      <c r="I1364"/>
      <c r="J1364"/>
      <c r="K1364"/>
      <c r="L1364"/>
      <c r="M1364"/>
      <c r="N1364"/>
      <c r="O1364"/>
    </row>
    <row r="1365" spans="1:15">
      <c r="A1365"/>
      <c r="B1365"/>
      <c r="C1365"/>
      <c r="D1365"/>
      <c r="E1365"/>
      <c r="F1365"/>
      <c r="G1365"/>
      <c r="H1365"/>
      <c r="I1365"/>
      <c r="J1365"/>
      <c r="K1365"/>
      <c r="L1365"/>
      <c r="M1365"/>
      <c r="N1365"/>
      <c r="O1365"/>
    </row>
    <row r="1366" spans="1:15">
      <c r="A1366"/>
      <c r="B1366"/>
      <c r="C1366"/>
      <c r="D1366"/>
      <c r="E1366"/>
      <c r="F1366"/>
      <c r="G1366"/>
      <c r="H1366"/>
      <c r="I1366"/>
      <c r="J1366"/>
      <c r="K1366"/>
      <c r="L1366"/>
      <c r="M1366"/>
      <c r="N1366"/>
      <c r="O1366"/>
    </row>
    <row r="1367" spans="1:15">
      <c r="A1367"/>
      <c r="B1367"/>
      <c r="C1367"/>
      <c r="D1367"/>
      <c r="E1367"/>
      <c r="F1367"/>
      <c r="G1367"/>
      <c r="H1367"/>
      <c r="I1367"/>
      <c r="J1367"/>
      <c r="K1367"/>
      <c r="L1367"/>
      <c r="M1367"/>
      <c r="N1367"/>
      <c r="O1367"/>
    </row>
    <row r="1368" spans="1:15">
      <c r="A1368"/>
      <c r="B1368"/>
      <c r="C1368"/>
      <c r="D1368"/>
      <c r="E1368"/>
      <c r="F1368"/>
      <c r="G1368"/>
      <c r="H1368"/>
      <c r="I1368"/>
      <c r="J1368"/>
      <c r="K1368"/>
      <c r="L1368"/>
      <c r="M1368"/>
      <c r="N1368"/>
      <c r="O1368"/>
    </row>
    <row r="1369" spans="1:15">
      <c r="A1369"/>
      <c r="B1369"/>
      <c r="C1369"/>
      <c r="D1369"/>
      <c r="E1369"/>
      <c r="F1369"/>
      <c r="G1369"/>
      <c r="H1369"/>
      <c r="I1369"/>
      <c r="J1369"/>
      <c r="K1369"/>
      <c r="L1369"/>
      <c r="M1369"/>
      <c r="N1369"/>
      <c r="O1369"/>
    </row>
    <row r="1370" spans="1:15">
      <c r="A1370"/>
      <c r="B1370"/>
      <c r="C1370"/>
      <c r="D1370"/>
      <c r="E1370"/>
      <c r="F1370"/>
      <c r="G1370"/>
      <c r="H1370"/>
      <c r="I1370"/>
      <c r="J1370"/>
      <c r="K1370"/>
      <c r="L1370"/>
      <c r="M1370"/>
      <c r="N1370"/>
      <c r="O1370"/>
    </row>
    <row r="1371" spans="1:15">
      <c r="A1371"/>
      <c r="B1371"/>
      <c r="C1371"/>
      <c r="D1371"/>
      <c r="E1371"/>
      <c r="F1371"/>
      <c r="G1371"/>
      <c r="H1371"/>
      <c r="I1371"/>
      <c r="J1371"/>
      <c r="K1371"/>
      <c r="L1371"/>
      <c r="M1371"/>
      <c r="N1371"/>
      <c r="O1371"/>
    </row>
    <row r="1372" spans="1:15">
      <c r="A1372"/>
      <c r="B1372"/>
      <c r="C1372"/>
      <c r="D1372"/>
      <c r="E1372"/>
      <c r="F1372"/>
      <c r="G1372"/>
      <c r="H1372"/>
      <c r="I1372"/>
      <c r="J1372"/>
      <c r="K1372"/>
      <c r="L1372"/>
      <c r="M1372"/>
      <c r="N1372"/>
      <c r="O1372"/>
    </row>
    <row r="1373" spans="1:15">
      <c r="A1373"/>
      <c r="B1373"/>
      <c r="C1373"/>
      <c r="D1373"/>
      <c r="E1373"/>
      <c r="F1373"/>
      <c r="G1373"/>
      <c r="H1373"/>
      <c r="I1373"/>
      <c r="J1373"/>
      <c r="K1373"/>
      <c r="L1373"/>
      <c r="M1373"/>
      <c r="N1373"/>
      <c r="O1373"/>
    </row>
    <row r="1374" spans="1:15">
      <c r="A1374"/>
      <c r="B1374"/>
      <c r="C1374"/>
      <c r="D1374"/>
      <c r="E1374"/>
      <c r="F1374"/>
      <c r="G1374"/>
      <c r="H1374"/>
      <c r="I1374"/>
      <c r="J1374"/>
      <c r="K1374"/>
      <c r="L1374"/>
      <c r="M1374"/>
      <c r="N1374"/>
      <c r="O1374"/>
    </row>
    <row r="1375" spans="1:15">
      <c r="A1375"/>
      <c r="B1375"/>
      <c r="C1375"/>
      <c r="D1375"/>
      <c r="E1375"/>
      <c r="F1375"/>
      <c r="G1375"/>
      <c r="H1375"/>
      <c r="I1375"/>
      <c r="J1375"/>
      <c r="K1375"/>
      <c r="L1375"/>
      <c r="M1375"/>
      <c r="N1375"/>
      <c r="O1375"/>
    </row>
    <row r="1376" spans="1:15">
      <c r="A1376"/>
      <c r="B1376"/>
      <c r="C1376"/>
      <c r="D1376"/>
      <c r="E1376"/>
      <c r="F1376"/>
      <c r="G1376"/>
      <c r="H1376"/>
      <c r="I1376"/>
      <c r="J1376"/>
      <c r="K1376"/>
      <c r="L1376"/>
      <c r="M1376"/>
      <c r="N1376"/>
      <c r="O1376"/>
    </row>
    <row r="1377" spans="1:15">
      <c r="A1377"/>
      <c r="B1377"/>
      <c r="C1377"/>
      <c r="D1377"/>
      <c r="E1377"/>
      <c r="F1377"/>
      <c r="G1377"/>
      <c r="H1377"/>
      <c r="I1377"/>
      <c r="J1377"/>
      <c r="K1377"/>
      <c r="L1377"/>
      <c r="M1377"/>
      <c r="N1377"/>
      <c r="O1377"/>
    </row>
    <row r="1378" spans="1:15">
      <c r="A1378"/>
      <c r="B1378"/>
      <c r="C1378"/>
      <c r="D1378"/>
      <c r="E1378"/>
      <c r="F1378"/>
      <c r="G1378"/>
      <c r="H1378"/>
      <c r="I1378"/>
      <c r="J1378"/>
      <c r="K1378"/>
      <c r="L1378"/>
      <c r="M1378"/>
      <c r="N1378"/>
      <c r="O1378"/>
    </row>
    <row r="1379" spans="1:15">
      <c r="A1379"/>
      <c r="B1379"/>
      <c r="C1379"/>
      <c r="D1379"/>
      <c r="E1379"/>
      <c r="F1379"/>
      <c r="G1379"/>
      <c r="H1379"/>
      <c r="I1379"/>
      <c r="J1379"/>
      <c r="K1379"/>
      <c r="L1379"/>
      <c r="M1379"/>
      <c r="N1379"/>
      <c r="O1379"/>
    </row>
    <row r="1380" spans="1:15">
      <c r="A1380"/>
      <c r="B1380"/>
      <c r="C1380"/>
      <c r="D1380"/>
      <c r="E1380"/>
      <c r="F1380"/>
      <c r="G1380"/>
      <c r="H1380"/>
      <c r="I1380"/>
      <c r="J1380"/>
      <c r="K1380"/>
      <c r="L1380"/>
      <c r="M1380"/>
      <c r="N1380"/>
      <c r="O1380"/>
    </row>
    <row r="1381" spans="1:15">
      <c r="A1381"/>
      <c r="B1381"/>
      <c r="C1381"/>
      <c r="D1381"/>
      <c r="E1381"/>
      <c r="F1381"/>
      <c r="G1381"/>
      <c r="H1381"/>
      <c r="I1381"/>
      <c r="J1381"/>
      <c r="K1381"/>
      <c r="L1381"/>
      <c r="M1381"/>
      <c r="N1381"/>
      <c r="O1381"/>
    </row>
    <row r="1382" spans="1:15">
      <c r="A1382"/>
      <c r="B1382"/>
      <c r="C1382"/>
      <c r="D1382"/>
      <c r="E1382"/>
      <c r="F1382"/>
      <c r="G1382"/>
      <c r="H1382"/>
      <c r="I1382"/>
      <c r="J1382"/>
      <c r="K1382"/>
      <c r="L1382"/>
      <c r="M1382"/>
      <c r="N1382"/>
      <c r="O1382"/>
    </row>
    <row r="1383" spans="1:15">
      <c r="A1383"/>
      <c r="B1383"/>
      <c r="C1383"/>
      <c r="D1383"/>
      <c r="E1383"/>
      <c r="F1383"/>
      <c r="G1383"/>
      <c r="H1383"/>
      <c r="I1383"/>
      <c r="J1383"/>
      <c r="K1383"/>
      <c r="L1383"/>
      <c r="M1383"/>
      <c r="N1383"/>
      <c r="O1383"/>
    </row>
    <row r="1384" spans="1:15">
      <c r="A1384"/>
      <c r="B1384"/>
      <c r="C1384"/>
      <c r="D1384"/>
      <c r="E1384"/>
      <c r="F1384"/>
      <c r="G1384"/>
      <c r="H1384"/>
      <c r="I1384"/>
      <c r="J1384"/>
      <c r="K1384"/>
      <c r="L1384"/>
      <c r="M1384"/>
      <c r="N1384"/>
      <c r="O1384"/>
    </row>
    <row r="1385" spans="1:15">
      <c r="A1385"/>
      <c r="B1385"/>
      <c r="C1385"/>
      <c r="D1385"/>
      <c r="E1385"/>
      <c r="F1385"/>
      <c r="G1385"/>
      <c r="H1385"/>
      <c r="I1385"/>
      <c r="J1385"/>
      <c r="K1385"/>
      <c r="L1385"/>
      <c r="M1385"/>
      <c r="N1385"/>
      <c r="O1385"/>
    </row>
    <row r="1386" spans="1:15">
      <c r="A1386"/>
      <c r="B1386"/>
      <c r="C1386"/>
      <c r="D1386"/>
      <c r="E1386"/>
      <c r="F1386"/>
      <c r="G1386"/>
      <c r="H1386"/>
      <c r="I1386"/>
      <c r="J1386"/>
      <c r="K1386"/>
      <c r="L1386"/>
      <c r="M1386"/>
      <c r="N1386"/>
      <c r="O1386"/>
    </row>
    <row r="1387" spans="1:15">
      <c r="A1387"/>
      <c r="B1387"/>
      <c r="C1387"/>
      <c r="D1387"/>
      <c r="E1387"/>
      <c r="F1387"/>
      <c r="G1387"/>
      <c r="H1387"/>
      <c r="I1387"/>
      <c r="J1387"/>
      <c r="K1387"/>
      <c r="L1387"/>
      <c r="M1387"/>
      <c r="N1387"/>
      <c r="O1387"/>
    </row>
    <row r="1388" spans="1:15">
      <c r="A1388"/>
      <c r="B1388"/>
      <c r="C1388"/>
      <c r="D1388"/>
      <c r="E1388"/>
      <c r="F1388"/>
      <c r="G1388"/>
      <c r="H1388"/>
      <c r="I1388"/>
      <c r="J1388"/>
      <c r="K1388"/>
      <c r="L1388"/>
      <c r="M1388"/>
      <c r="N1388"/>
      <c r="O1388"/>
    </row>
    <row r="1389" spans="1:15">
      <c r="A1389"/>
      <c r="B1389"/>
      <c r="C1389"/>
      <c r="D1389"/>
      <c r="E1389"/>
      <c r="F1389"/>
      <c r="G1389"/>
      <c r="H1389"/>
      <c r="I1389"/>
      <c r="J1389"/>
      <c r="K1389"/>
      <c r="L1389"/>
      <c r="M1389"/>
      <c r="N1389"/>
      <c r="O1389"/>
    </row>
    <row r="1390" spans="1:15">
      <c r="A1390"/>
      <c r="B1390"/>
      <c r="C1390"/>
      <c r="D1390"/>
      <c r="E1390"/>
      <c r="F1390"/>
      <c r="G1390"/>
      <c r="H1390"/>
      <c r="I1390"/>
      <c r="J1390"/>
      <c r="K1390"/>
      <c r="L1390"/>
      <c r="M1390"/>
      <c r="N1390"/>
      <c r="O1390"/>
    </row>
    <row r="1391" spans="1:15">
      <c r="A1391"/>
      <c r="B1391"/>
      <c r="C1391"/>
      <c r="D1391"/>
      <c r="E1391"/>
      <c r="F1391"/>
      <c r="G1391"/>
      <c r="H1391"/>
      <c r="I1391"/>
      <c r="J1391"/>
      <c r="K1391"/>
      <c r="L1391"/>
      <c r="M1391"/>
      <c r="N1391"/>
      <c r="O1391"/>
    </row>
    <row r="1392" spans="1:15">
      <c r="A1392"/>
      <c r="B1392"/>
      <c r="C1392"/>
      <c r="D1392"/>
      <c r="E1392"/>
      <c r="F1392"/>
      <c r="G1392"/>
      <c r="H1392"/>
      <c r="I1392"/>
      <c r="J1392"/>
      <c r="K1392"/>
      <c r="L1392"/>
      <c r="M1392"/>
      <c r="N1392"/>
      <c r="O1392"/>
    </row>
    <row r="1393" spans="1:15">
      <c r="A1393"/>
      <c r="B1393"/>
      <c r="C1393"/>
      <c r="D1393"/>
      <c r="E1393"/>
      <c r="F1393"/>
      <c r="G1393"/>
      <c r="H1393"/>
      <c r="I1393"/>
      <c r="J1393"/>
      <c r="K1393"/>
      <c r="L1393"/>
      <c r="M1393"/>
      <c r="N1393"/>
      <c r="O1393"/>
    </row>
    <row r="1394" spans="1:15">
      <c r="A1394"/>
      <c r="B1394"/>
      <c r="C1394"/>
      <c r="D1394"/>
      <c r="E1394"/>
      <c r="F1394"/>
      <c r="G1394"/>
      <c r="H1394"/>
      <c r="I1394"/>
      <c r="J1394"/>
      <c r="K1394"/>
      <c r="L1394"/>
      <c r="M1394"/>
      <c r="N1394"/>
      <c r="O1394"/>
    </row>
    <row r="1395" spans="1:15">
      <c r="A1395"/>
      <c r="B1395"/>
      <c r="C1395"/>
      <c r="D1395"/>
      <c r="E1395"/>
      <c r="F1395"/>
      <c r="G1395"/>
      <c r="H1395"/>
      <c r="I1395"/>
      <c r="J1395"/>
      <c r="K1395"/>
      <c r="L1395"/>
      <c r="M1395"/>
      <c r="N1395"/>
      <c r="O1395"/>
    </row>
    <row r="1396" spans="1:15">
      <c r="A1396"/>
      <c r="B1396"/>
      <c r="C1396"/>
      <c r="D1396"/>
      <c r="E1396"/>
      <c r="F1396"/>
      <c r="G1396"/>
      <c r="H1396"/>
      <c r="I1396"/>
      <c r="J1396"/>
      <c r="K1396"/>
      <c r="L1396"/>
      <c r="M1396"/>
      <c r="N1396"/>
      <c r="O1396"/>
    </row>
    <row r="1397" spans="1:15">
      <c r="A1397"/>
      <c r="B1397"/>
      <c r="C1397"/>
      <c r="D1397"/>
      <c r="E1397"/>
      <c r="F1397"/>
      <c r="G1397"/>
      <c r="H1397"/>
      <c r="I1397"/>
      <c r="J1397"/>
      <c r="K1397"/>
      <c r="L1397"/>
      <c r="M1397"/>
      <c r="N1397"/>
      <c r="O1397"/>
    </row>
    <row r="1398" spans="1:15">
      <c r="A1398"/>
      <c r="B1398"/>
      <c r="C1398"/>
      <c r="D1398"/>
      <c r="E1398"/>
      <c r="F1398"/>
      <c r="G1398"/>
      <c r="H1398"/>
      <c r="I1398"/>
      <c r="J1398"/>
      <c r="K1398"/>
      <c r="L1398"/>
      <c r="M1398"/>
      <c r="N1398"/>
      <c r="O1398"/>
    </row>
    <row r="1399" spans="1:15">
      <c r="A1399"/>
      <c r="B1399"/>
      <c r="C1399"/>
      <c r="D1399"/>
      <c r="E1399"/>
      <c r="F1399"/>
      <c r="G1399"/>
      <c r="H1399"/>
      <c r="I1399"/>
      <c r="J1399"/>
      <c r="K1399"/>
      <c r="L1399"/>
      <c r="M1399"/>
      <c r="N1399"/>
      <c r="O1399"/>
    </row>
    <row r="1400" spans="1:15">
      <c r="A1400"/>
      <c r="B1400"/>
      <c r="C1400"/>
      <c r="D1400"/>
      <c r="E1400"/>
      <c r="F1400"/>
      <c r="G1400"/>
      <c r="H1400"/>
      <c r="I1400"/>
      <c r="J1400"/>
      <c r="K1400"/>
      <c r="L1400"/>
      <c r="M1400"/>
      <c r="N1400"/>
      <c r="O1400"/>
    </row>
    <row r="1401" spans="1:15">
      <c r="A1401"/>
      <c r="B1401"/>
      <c r="C1401"/>
      <c r="D1401"/>
      <c r="E1401"/>
      <c r="F1401"/>
      <c r="G1401"/>
      <c r="H1401"/>
      <c r="I1401"/>
      <c r="J1401"/>
      <c r="K1401"/>
      <c r="L1401"/>
      <c r="M1401"/>
      <c r="N1401"/>
      <c r="O1401"/>
    </row>
    <row r="1402" spans="1:15">
      <c r="A1402"/>
      <c r="B1402"/>
      <c r="C1402"/>
      <c r="D1402"/>
      <c r="E1402"/>
      <c r="F1402"/>
      <c r="G1402"/>
      <c r="H1402"/>
      <c r="I1402"/>
      <c r="J1402"/>
      <c r="K1402"/>
      <c r="L1402"/>
      <c r="M1402"/>
      <c r="N1402"/>
      <c r="O1402"/>
    </row>
    <row r="1403" spans="1:15">
      <c r="A1403"/>
      <c r="B1403"/>
      <c r="C1403"/>
      <c r="D1403"/>
      <c r="E1403"/>
      <c r="F1403"/>
      <c r="G1403"/>
      <c r="H1403"/>
      <c r="I1403"/>
      <c r="J1403"/>
      <c r="K1403"/>
      <c r="L1403"/>
      <c r="M1403"/>
      <c r="N1403"/>
      <c r="O1403"/>
    </row>
    <row r="1404" spans="1:15">
      <c r="A1404"/>
      <c r="B1404"/>
      <c r="C1404"/>
      <c r="D1404"/>
      <c r="E1404"/>
      <c r="F1404"/>
      <c r="G1404"/>
      <c r="H1404"/>
      <c r="I1404"/>
      <c r="J1404"/>
      <c r="K1404"/>
      <c r="L1404"/>
      <c r="M1404"/>
      <c r="N1404"/>
      <c r="O1404"/>
    </row>
    <row r="1405" spans="1:15">
      <c r="A1405"/>
      <c r="B1405"/>
      <c r="C1405"/>
      <c r="D1405"/>
      <c r="E1405"/>
      <c r="F1405"/>
      <c r="G1405"/>
      <c r="H1405"/>
      <c r="I1405"/>
      <c r="J1405"/>
      <c r="K1405"/>
      <c r="L1405"/>
      <c r="M1405"/>
      <c r="N1405"/>
      <c r="O1405"/>
    </row>
    <row r="1406" spans="1:15">
      <c r="A1406"/>
      <c r="B1406"/>
      <c r="C1406"/>
      <c r="D1406"/>
      <c r="E1406"/>
      <c r="F1406"/>
      <c r="G1406"/>
      <c r="H1406"/>
      <c r="I1406"/>
      <c r="J1406"/>
      <c r="K1406"/>
      <c r="L1406"/>
      <c r="M1406"/>
      <c r="N1406"/>
      <c r="O1406"/>
    </row>
    <row r="1407" spans="1:15">
      <c r="A1407"/>
      <c r="B1407"/>
      <c r="C1407"/>
      <c r="D1407"/>
      <c r="E1407"/>
      <c r="F1407"/>
      <c r="G1407"/>
      <c r="H1407"/>
      <c r="I1407"/>
      <c r="J1407"/>
      <c r="K1407"/>
      <c r="L1407"/>
      <c r="M1407"/>
      <c r="N1407"/>
      <c r="O1407"/>
    </row>
    <row r="1408" spans="1:15">
      <c r="A1408"/>
      <c r="B1408"/>
      <c r="C1408"/>
      <c r="D1408"/>
      <c r="E1408"/>
      <c r="F1408"/>
      <c r="G1408"/>
      <c r="H1408"/>
      <c r="I1408"/>
      <c r="J1408"/>
      <c r="K1408"/>
      <c r="L1408"/>
      <c r="M1408"/>
      <c r="N1408"/>
      <c r="O1408"/>
    </row>
    <row r="1409" spans="1:15">
      <c r="A1409"/>
      <c r="B1409"/>
      <c r="C1409"/>
      <c r="D1409"/>
      <c r="E1409"/>
      <c r="F1409"/>
      <c r="G1409"/>
      <c r="H1409"/>
      <c r="I1409"/>
      <c r="J1409"/>
      <c r="K1409"/>
      <c r="L1409"/>
      <c r="M1409"/>
      <c r="N1409"/>
      <c r="O1409"/>
    </row>
    <row r="1410" spans="1:15">
      <c r="A1410"/>
      <c r="B1410"/>
      <c r="C1410"/>
      <c r="D1410"/>
      <c r="E1410"/>
      <c r="F1410"/>
      <c r="G1410"/>
      <c r="H1410"/>
      <c r="I1410"/>
      <c r="J1410"/>
      <c r="K1410"/>
      <c r="L1410"/>
      <c r="M1410"/>
      <c r="N1410"/>
      <c r="O1410"/>
    </row>
    <row r="1411" spans="1:15">
      <c r="A1411"/>
      <c r="B1411"/>
      <c r="C1411"/>
      <c r="D1411"/>
      <c r="E1411"/>
      <c r="F1411"/>
      <c r="G1411"/>
      <c r="H1411"/>
      <c r="I1411"/>
      <c r="J1411"/>
      <c r="K1411"/>
      <c r="L1411"/>
      <c r="M1411"/>
      <c r="N1411"/>
      <c r="O1411"/>
    </row>
    <row r="1412" spans="1:15">
      <c r="A1412"/>
      <c r="B1412"/>
      <c r="C1412"/>
      <c r="D1412"/>
      <c r="E1412"/>
      <c r="F1412"/>
      <c r="G1412"/>
      <c r="H1412"/>
      <c r="I1412"/>
      <c r="J1412"/>
      <c r="K1412"/>
      <c r="L1412"/>
      <c r="M1412"/>
      <c r="N1412"/>
      <c r="O1412"/>
    </row>
    <row r="1413" spans="1:15">
      <c r="A1413"/>
      <c r="B1413"/>
      <c r="C1413"/>
      <c r="D1413"/>
      <c r="E1413"/>
      <c r="F1413"/>
      <c r="G1413"/>
      <c r="H1413"/>
      <c r="I1413"/>
      <c r="J1413"/>
      <c r="K1413"/>
      <c r="L1413"/>
      <c r="M1413"/>
      <c r="N1413"/>
      <c r="O1413"/>
    </row>
    <row r="1414" spans="1:15">
      <c r="A1414"/>
      <c r="B1414"/>
      <c r="C1414"/>
      <c r="D1414"/>
      <c r="E1414"/>
      <c r="F1414"/>
      <c r="G1414"/>
      <c r="H1414"/>
      <c r="I1414"/>
      <c r="J1414"/>
      <c r="K1414"/>
      <c r="L1414"/>
      <c r="M1414"/>
      <c r="N1414"/>
      <c r="O1414"/>
    </row>
    <row r="1415" spans="1:15">
      <c r="A1415"/>
      <c r="B1415"/>
      <c r="C1415"/>
      <c r="D1415"/>
      <c r="E1415"/>
      <c r="F1415"/>
      <c r="G1415"/>
      <c r="H1415"/>
      <c r="I1415"/>
      <c r="J1415"/>
      <c r="K1415"/>
      <c r="L1415"/>
      <c r="M1415"/>
      <c r="N1415"/>
      <c r="O1415"/>
    </row>
    <row r="1416" spans="1:15">
      <c r="A1416"/>
      <c r="B1416"/>
      <c r="C1416"/>
      <c r="D1416"/>
      <c r="E1416"/>
      <c r="F1416"/>
      <c r="G1416"/>
      <c r="H1416"/>
      <c r="I1416"/>
      <c r="J1416"/>
      <c r="K1416"/>
      <c r="L1416"/>
      <c r="M1416"/>
      <c r="N1416"/>
      <c r="O1416"/>
    </row>
    <row r="1417" spans="1:15">
      <c r="A1417"/>
      <c r="B1417"/>
      <c r="C1417"/>
      <c r="D1417"/>
      <c r="E1417"/>
      <c r="F1417"/>
      <c r="G1417"/>
      <c r="H1417"/>
      <c r="I1417"/>
      <c r="J1417"/>
      <c r="K1417"/>
      <c r="L1417"/>
      <c r="M1417"/>
      <c r="N1417"/>
      <c r="O1417"/>
    </row>
    <row r="1418" spans="1:15">
      <c r="A1418"/>
      <c r="B1418"/>
      <c r="C1418"/>
      <c r="D1418"/>
      <c r="E1418"/>
      <c r="F1418"/>
      <c r="G1418"/>
      <c r="H1418"/>
      <c r="I1418"/>
      <c r="J1418"/>
      <c r="K1418"/>
      <c r="L1418"/>
      <c r="M1418"/>
      <c r="N1418"/>
      <c r="O1418"/>
    </row>
    <row r="1419" spans="1:15">
      <c r="A1419"/>
      <c r="B1419"/>
      <c r="C1419"/>
      <c r="D1419"/>
      <c r="E1419"/>
      <c r="F1419"/>
      <c r="G1419"/>
      <c r="H1419"/>
      <c r="I1419"/>
      <c r="J1419"/>
      <c r="K1419"/>
      <c r="L1419"/>
      <c r="M1419"/>
      <c r="N1419"/>
      <c r="O1419"/>
    </row>
    <row r="1420" spans="1:15">
      <c r="A1420"/>
      <c r="B1420"/>
      <c r="C1420"/>
      <c r="D1420"/>
      <c r="E1420"/>
      <c r="F1420"/>
      <c r="G1420"/>
      <c r="H1420"/>
      <c r="I1420"/>
      <c r="J1420"/>
      <c r="K1420"/>
      <c r="L1420"/>
      <c r="M1420"/>
      <c r="N1420"/>
      <c r="O1420"/>
    </row>
    <row r="1421" spans="1:15">
      <c r="A1421"/>
      <c r="B1421"/>
      <c r="C1421"/>
      <c r="D1421"/>
      <c r="E1421"/>
      <c r="F1421"/>
      <c r="G1421"/>
      <c r="H1421"/>
      <c r="I1421"/>
      <c r="J1421"/>
      <c r="K1421"/>
      <c r="L1421"/>
      <c r="M1421"/>
      <c r="N1421"/>
      <c r="O1421"/>
    </row>
    <row r="1422" spans="1:15">
      <c r="A1422"/>
      <c r="B1422"/>
      <c r="C1422"/>
      <c r="D1422"/>
      <c r="E1422"/>
      <c r="F1422"/>
      <c r="G1422"/>
      <c r="H1422"/>
      <c r="I1422"/>
      <c r="J1422"/>
      <c r="K1422"/>
      <c r="L1422"/>
      <c r="M1422"/>
      <c r="N1422"/>
      <c r="O1422"/>
    </row>
    <row r="1423" spans="1:15">
      <c r="A1423"/>
      <c r="B1423"/>
      <c r="C1423"/>
      <c r="D1423"/>
      <c r="E1423"/>
      <c r="F1423"/>
      <c r="G1423"/>
      <c r="H1423"/>
      <c r="I1423"/>
      <c r="J1423"/>
      <c r="K1423"/>
      <c r="L1423"/>
      <c r="M1423"/>
      <c r="N1423"/>
      <c r="O1423"/>
    </row>
    <row r="1424" spans="1:15">
      <c r="A1424"/>
      <c r="B1424"/>
      <c r="C1424"/>
      <c r="D1424"/>
      <c r="E1424"/>
      <c r="F1424"/>
      <c r="G1424"/>
      <c r="H1424"/>
      <c r="I1424"/>
      <c r="J1424"/>
      <c r="K1424"/>
      <c r="L1424"/>
      <c r="M1424"/>
      <c r="N1424"/>
      <c r="O1424"/>
    </row>
    <row r="1425" spans="1:15">
      <c r="A1425"/>
      <c r="B1425"/>
      <c r="C1425"/>
      <c r="D1425"/>
      <c r="E1425"/>
      <c r="F1425"/>
      <c r="G1425"/>
      <c r="H1425"/>
      <c r="I1425"/>
      <c r="J1425"/>
      <c r="K1425"/>
      <c r="L1425"/>
      <c r="M1425"/>
      <c r="N1425"/>
      <c r="O1425"/>
    </row>
    <row r="1426" spans="1:15">
      <c r="A1426"/>
      <c r="B1426"/>
      <c r="C1426"/>
      <c r="D1426"/>
      <c r="E1426"/>
      <c r="F1426"/>
      <c r="G1426"/>
      <c r="H1426"/>
      <c r="I1426"/>
      <c r="J1426"/>
      <c r="K1426"/>
      <c r="L1426"/>
      <c r="M1426"/>
      <c r="N1426"/>
      <c r="O1426"/>
    </row>
    <row r="1427" spans="1:15">
      <c r="A1427"/>
      <c r="B1427"/>
      <c r="C1427"/>
      <c r="D1427"/>
      <c r="E1427"/>
      <c r="F1427"/>
      <c r="G1427"/>
      <c r="H1427"/>
      <c r="I1427"/>
      <c r="J1427"/>
      <c r="K1427"/>
      <c r="L1427"/>
      <c r="M1427"/>
      <c r="N1427"/>
      <c r="O1427"/>
    </row>
    <row r="1428" spans="1:15">
      <c r="A1428"/>
      <c r="B1428"/>
      <c r="C1428"/>
      <c r="D1428"/>
      <c r="E1428"/>
      <c r="F1428"/>
      <c r="G1428"/>
      <c r="H1428"/>
      <c r="I1428"/>
      <c r="J1428"/>
      <c r="K1428"/>
      <c r="L1428"/>
      <c r="M1428"/>
      <c r="N1428"/>
      <c r="O1428"/>
    </row>
    <row r="1429" spans="1:15">
      <c r="A1429"/>
      <c r="B1429"/>
      <c r="C1429"/>
      <c r="D1429"/>
      <c r="E1429"/>
      <c r="F1429"/>
      <c r="G1429"/>
      <c r="H1429"/>
      <c r="I1429"/>
      <c r="J1429"/>
      <c r="K1429"/>
      <c r="L1429"/>
      <c r="M1429"/>
      <c r="N1429"/>
      <c r="O1429"/>
    </row>
    <row r="1430" spans="1:15">
      <c r="A1430"/>
      <c r="B1430"/>
      <c r="C1430"/>
      <c r="D1430"/>
      <c r="E1430"/>
      <c r="F1430"/>
      <c r="G1430"/>
      <c r="H1430"/>
      <c r="I1430"/>
      <c r="J1430"/>
      <c r="K1430"/>
      <c r="L1430"/>
      <c r="M1430"/>
      <c r="N1430"/>
      <c r="O1430"/>
    </row>
    <row r="1431" spans="1:15">
      <c r="A1431"/>
      <c r="B1431"/>
      <c r="C1431"/>
      <c r="D1431"/>
      <c r="E1431"/>
      <c r="F1431"/>
      <c r="G1431"/>
      <c r="H1431"/>
      <c r="I1431"/>
      <c r="J1431"/>
      <c r="K1431"/>
      <c r="L1431"/>
      <c r="M1431"/>
      <c r="N1431"/>
      <c r="O1431"/>
    </row>
    <row r="1432" spans="1:15">
      <c r="A1432"/>
      <c r="B1432"/>
      <c r="C1432"/>
      <c r="D1432"/>
      <c r="E1432"/>
      <c r="F1432"/>
      <c r="G1432"/>
      <c r="H1432"/>
      <c r="I1432"/>
      <c r="J1432"/>
      <c r="K1432"/>
      <c r="L1432"/>
      <c r="M1432"/>
      <c r="N1432"/>
      <c r="O1432"/>
    </row>
    <row r="1433" spans="1:15">
      <c r="A1433"/>
      <c r="B1433"/>
      <c r="C1433"/>
      <c r="D1433"/>
      <c r="E1433"/>
      <c r="F1433"/>
      <c r="G1433"/>
      <c r="H1433"/>
      <c r="I1433"/>
      <c r="J1433"/>
      <c r="K1433"/>
      <c r="L1433"/>
      <c r="M1433"/>
      <c r="N1433"/>
      <c r="O1433"/>
    </row>
    <row r="1434" spans="1:15">
      <c r="A1434"/>
      <c r="B1434"/>
      <c r="C1434"/>
      <c r="D1434"/>
      <c r="E1434"/>
      <c r="F1434"/>
      <c r="G1434"/>
      <c r="H1434"/>
      <c r="I1434"/>
      <c r="J1434"/>
      <c r="K1434"/>
      <c r="L1434"/>
      <c r="M1434"/>
      <c r="N1434"/>
      <c r="O1434"/>
    </row>
    <row r="1435" spans="1:15">
      <c r="A1435"/>
      <c r="B1435"/>
      <c r="C1435"/>
      <c r="D1435"/>
      <c r="E1435"/>
      <c r="F1435"/>
      <c r="G1435"/>
      <c r="H1435"/>
      <c r="I1435"/>
      <c r="J1435"/>
      <c r="K1435"/>
      <c r="L1435"/>
      <c r="M1435"/>
      <c r="N1435"/>
      <c r="O1435"/>
    </row>
    <row r="1436" spans="1:15">
      <c r="A1436"/>
      <c r="B1436"/>
      <c r="C1436"/>
      <c r="D1436"/>
      <c r="E1436"/>
      <c r="F1436"/>
      <c r="G1436"/>
      <c r="H1436"/>
      <c r="I1436"/>
      <c r="J1436"/>
      <c r="K1436"/>
      <c r="L1436"/>
      <c r="M1436"/>
      <c r="N1436"/>
      <c r="O1436"/>
    </row>
    <row r="1437" spans="1:15">
      <c r="A1437"/>
      <c r="B1437"/>
      <c r="C1437"/>
      <c r="D1437"/>
      <c r="E1437"/>
      <c r="F1437"/>
      <c r="G1437"/>
      <c r="H1437"/>
      <c r="I1437"/>
      <c r="J1437"/>
      <c r="K1437"/>
      <c r="L1437"/>
      <c r="M1437"/>
      <c r="N1437"/>
      <c r="O1437"/>
    </row>
    <row r="1438" spans="1:15">
      <c r="A1438"/>
      <c r="B1438"/>
      <c r="C1438"/>
      <c r="D1438"/>
      <c r="E1438"/>
      <c r="F1438"/>
      <c r="G1438"/>
      <c r="H1438"/>
      <c r="I1438"/>
      <c r="J1438"/>
      <c r="K1438"/>
      <c r="L1438"/>
      <c r="M1438"/>
      <c r="N1438"/>
      <c r="O1438"/>
    </row>
    <row r="1439" spans="1:15">
      <c r="A1439"/>
      <c r="B1439"/>
      <c r="C1439"/>
      <c r="D1439"/>
      <c r="E1439"/>
      <c r="F1439"/>
      <c r="G1439"/>
      <c r="H1439"/>
      <c r="I1439"/>
      <c r="J1439"/>
      <c r="K1439"/>
      <c r="L1439"/>
      <c r="M1439"/>
      <c r="N1439"/>
      <c r="O1439"/>
    </row>
    <row r="1440" spans="1:15">
      <c r="A1440"/>
      <c r="B1440"/>
      <c r="C1440"/>
      <c r="D1440"/>
      <c r="E1440"/>
      <c r="F1440"/>
      <c r="G1440"/>
      <c r="H1440"/>
      <c r="I1440"/>
      <c r="J1440"/>
      <c r="K1440"/>
      <c r="L1440"/>
      <c r="M1440"/>
      <c r="N1440"/>
      <c r="O1440"/>
    </row>
    <row r="1441" spans="1:15">
      <c r="A1441"/>
      <c r="B1441"/>
      <c r="C1441"/>
      <c r="D1441"/>
      <c r="E1441"/>
      <c r="F1441"/>
      <c r="G1441"/>
      <c r="H1441"/>
      <c r="I1441"/>
      <c r="J1441"/>
      <c r="K1441"/>
      <c r="L1441"/>
      <c r="M1441"/>
      <c r="N1441"/>
      <c r="O1441"/>
    </row>
  </sheetData>
  <autoFilter xmlns:etc="http://www.wps.cn/officeDocument/2017/etCustomData" ref="A2:N153" etc:filterBottomFollowUsedRange="0">
    <sortState ref="A2:N153">
      <sortCondition ref="N3" descending="1"/>
    </sortState>
    <extLst>
      <etc:autoFilterAnalysis etc:version="v1" etc:showPane="0">
        <etc:analysisCharts>
          <etc:chart etc:type="pie">
            <etc:category etc:colId="2"/>
            <etc:seriesCollections etc:count="1">
              <etc:series etc:colId="2" etc:subtotal="count"/>
            </etc:seriesCollections>
          </etc:chart>
        </etc:analysisCharts>
      </etc:autoFilterAnalysis>
    </extLst>
  </autoFilter>
  <mergeCells count="4">
    <mergeCell ref="A1:O1"/>
    <mergeCell ref="O3:O18"/>
    <mergeCell ref="O19:O41"/>
    <mergeCell ref="O42:O79"/>
  </mergeCells>
  <dataValidations count="17">
    <dataValidation type="list" allowBlank="1" showInputMessage="1" showErrorMessage="1" sqref="C9">
      <formula1>$F$33:$F$55</formula1>
    </dataValidation>
    <dataValidation type="list" allowBlank="1" showInputMessage="1" showErrorMessage="1" sqref="G9 G11 G15 G87 G17:G33 G47:G54 G66:G68 G111:G114 G116:G120">
      <formula1>"机械与控制,信息技术,数理,生命科学,能源化工,发展成就,文明文化,美丽中国,民生福祉,中国之治"</formula1>
    </dataValidation>
    <dataValidation type="list" allowBlank="1" showInputMessage="1" showErrorMessage="1" sqref="C11 C15 C18:C63 C66:C75 C78:C80 C138:C145">
      <formula1>$F$90:$F$112</formula1>
    </dataValidation>
    <dataValidation type="list" allowBlank="1" showInputMessage="1" showErrorMessage="1" sqref="E11 E15 E87 E3:E9 E17:E81 E96:E100 E111:E114 E116:E118 E138:E145 E148:E149 E151:E152">
      <formula1>"本专科生,硕士研究生"</formula1>
    </dataValidation>
    <dataValidation type="list" allowBlank="1" showInputMessage="1" showErrorMessage="1" sqref="F15 F81 F87 F129 F3:F11 F17:F36 F47:F56 F64:F68 F76:F77 F96:F100 F111:F114 F116:F120 F138:F145 F148:F149 F151:F152">
      <formula1>"自然科学类学术论文,哲学社会科学类社会调查报告,科技发明制作A,科技发明制作B"</formula1>
    </dataValidation>
    <dataValidation type="list" allowBlank="1" showInputMessage="1" showErrorMessage="1" sqref="C17">
      <formula1>#REF!</formula1>
    </dataValidation>
    <dataValidation type="list" allowBlank="1" showInputMessage="1" showErrorMessage="1" sqref="C64 C81 C76:C77">
      <formula1>$F$7:$F$28</formula1>
    </dataValidation>
    <dataValidation type="list" allowBlank="1" showInputMessage="1" showErrorMessage="1" sqref="C65">
      <formula1>$F$7:$F$29</formula1>
    </dataValidation>
    <dataValidation type="list" allowBlank="1" showInputMessage="1" showErrorMessage="1" sqref="G81 G64:G65 G76:G77 G138:G145">
      <formula1>"机械与控制,信息技术,数理,生命科学,能源化工,经济建设,政治建设,文化建设,社会建设,生态文明建设"</formula1>
    </dataValidation>
    <dataValidation type="list" allowBlank="1" showInputMessage="1" showErrorMessage="1" sqref="C129">
      <formula1>$F$3:$F$26</formula1>
    </dataValidation>
    <dataValidation allowBlank="1" showInputMessage="1" showErrorMessage="1" sqref="C3:C8 C96:C100 G3:G8 G96:G100"/>
    <dataValidation type="list" allowBlank="1" showInputMessage="1" showErrorMessage="1" sqref="C87:C88">
      <formula1>$F$54:$F$77</formula1>
    </dataValidation>
    <dataValidation type="list" allowBlank="1" showInputMessage="1" showErrorMessage="1" sqref="C111:C118">
      <formula1>$F$75:$F$97</formula1>
    </dataValidation>
    <dataValidation type="list" allowBlank="1" showInputMessage="1" showErrorMessage="1" sqref="C119:C120">
      <formula1>$F$8:$F$60</formula1>
    </dataValidation>
    <dataValidation type="list" allowBlank="1" showInputMessage="1" showErrorMessage="1" sqref="C148:C152">
      <formula1>$F$84:$F$84</formula1>
    </dataValidation>
    <dataValidation type="list" allowBlank="1" showInputMessage="1" showErrorMessage="1" sqref="E119:E120">
      <formula1>"本专科生,硕士研究生,本科生"</formula1>
    </dataValidation>
    <dataValidation type="list" allowBlank="1" showInputMessage="1" showErrorMessage="1" errorTitle="错误提示" error="请输入下拉列表中的值" sqref="G148:G152">
      <formula1>"机械与控制,信息技术,数理,生命科学,能源化工,经济建设,政治建设,文化建设,社会建设,生态文明建设"</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zoomScale="69" zoomScaleNormal="69" topLeftCell="A30" workbookViewId="0">
      <selection activeCell="G7" sqref="G7"/>
    </sheetView>
  </sheetViews>
  <sheetFormatPr defaultColWidth="9.13888888888889" defaultRowHeight="14.4"/>
  <cols>
    <col min="1" max="1" width="5.17592592592593" customWidth="1"/>
    <col min="2" max="2" width="15.2685185185185" customWidth="1"/>
    <col min="3" max="3" width="37" customWidth="1"/>
    <col min="4" max="4" width="10.962962962963" customWidth="1"/>
    <col min="5" max="5" width="12.3333333333333" customWidth="1"/>
    <col min="6" max="6" width="9.78703703703704" customWidth="1"/>
    <col min="7" max="7" width="12.3333333333333" customWidth="1"/>
    <col min="8" max="8" width="13.6388888888889" customWidth="1"/>
    <col min="9" max="9" width="28.3888888888889" customWidth="1"/>
    <col min="10" max="10" width="18.6018518518519" customWidth="1"/>
    <col min="11" max="11" width="6.92592592592593" customWidth="1"/>
    <col min="12" max="12" width="8" customWidth="1"/>
    <col min="13" max="13" width="6.92592592592593" customWidth="1"/>
    <col min="14" max="14" width="13.3055555555556" customWidth="1"/>
    <col min="15" max="15" width="15.2685185185185" customWidth="1"/>
  </cols>
  <sheetData>
    <row r="1" ht="68" customHeight="1" spans="1:16">
      <c r="A1" s="78" t="s">
        <v>524</v>
      </c>
      <c r="B1" s="78"/>
      <c r="C1" s="78"/>
      <c r="D1" s="78"/>
      <c r="E1" s="78"/>
      <c r="F1" s="78"/>
      <c r="G1" s="78"/>
      <c r="H1" s="78"/>
      <c r="I1" s="78"/>
      <c r="J1" s="78"/>
      <c r="K1" s="78"/>
      <c r="L1" s="78"/>
      <c r="M1" s="78"/>
      <c r="N1" s="78"/>
      <c r="O1" s="78"/>
      <c r="P1" s="16"/>
    </row>
    <row r="2" ht="31.2" spans="1:16">
      <c r="A2" s="44" t="s">
        <v>2</v>
      </c>
      <c r="B2" s="44" t="s">
        <v>3</v>
      </c>
      <c r="C2" s="44" t="s">
        <v>4</v>
      </c>
      <c r="D2" s="44" t="s">
        <v>5</v>
      </c>
      <c r="E2" s="44" t="s">
        <v>6</v>
      </c>
      <c r="F2" s="44" t="s">
        <v>7</v>
      </c>
      <c r="G2" s="44" t="s">
        <v>8</v>
      </c>
      <c r="H2" s="44" t="s">
        <v>525</v>
      </c>
      <c r="I2" s="44" t="s">
        <v>9</v>
      </c>
      <c r="J2" s="44" t="s">
        <v>10</v>
      </c>
      <c r="K2" s="79" t="s">
        <v>11</v>
      </c>
      <c r="L2" s="79" t="s">
        <v>12</v>
      </c>
      <c r="M2" s="79" t="s">
        <v>13</v>
      </c>
      <c r="N2" s="79" t="s">
        <v>526</v>
      </c>
      <c r="O2" s="73" t="s">
        <v>15</v>
      </c>
      <c r="P2" s="16"/>
    </row>
    <row r="3" ht="46.8" spans="1:16">
      <c r="A3" s="45">
        <v>1</v>
      </c>
      <c r="B3" s="45" t="s">
        <v>106</v>
      </c>
      <c r="C3" s="45" t="s">
        <v>527</v>
      </c>
      <c r="D3" s="45" t="s">
        <v>18</v>
      </c>
      <c r="E3" s="45" t="s">
        <v>528</v>
      </c>
      <c r="F3" s="45" t="s">
        <v>37</v>
      </c>
      <c r="G3" s="45" t="s">
        <v>529</v>
      </c>
      <c r="H3" s="45">
        <v>19885155641</v>
      </c>
      <c r="I3" s="45" t="s">
        <v>530</v>
      </c>
      <c r="J3" s="45" t="s">
        <v>531</v>
      </c>
      <c r="K3" s="61">
        <v>88</v>
      </c>
      <c r="L3" s="10">
        <v>81.18</v>
      </c>
      <c r="M3" s="80">
        <v>80.46</v>
      </c>
      <c r="N3" s="49">
        <f t="shared" ref="N3:N31" si="0">(K3+L3+M3)/3</f>
        <v>83.2133333333333</v>
      </c>
      <c r="O3" s="81" t="s">
        <v>23</v>
      </c>
      <c r="P3" s="16"/>
    </row>
    <row r="4" ht="31.2" spans="1:16">
      <c r="A4" s="45">
        <v>2</v>
      </c>
      <c r="B4" s="45" t="s">
        <v>47</v>
      </c>
      <c r="C4" s="45" t="s">
        <v>532</v>
      </c>
      <c r="D4" s="45" t="s">
        <v>18</v>
      </c>
      <c r="E4" s="45" t="s">
        <v>528</v>
      </c>
      <c r="F4" s="45" t="s">
        <v>49</v>
      </c>
      <c r="G4" s="45" t="s">
        <v>533</v>
      </c>
      <c r="H4" s="45">
        <v>18788729710</v>
      </c>
      <c r="I4" s="45" t="s">
        <v>534</v>
      </c>
      <c r="J4" s="45" t="s">
        <v>296</v>
      </c>
      <c r="K4" s="61">
        <v>80</v>
      </c>
      <c r="L4" s="10">
        <v>84.65</v>
      </c>
      <c r="M4" s="80">
        <v>78.68</v>
      </c>
      <c r="N4" s="49">
        <f t="shared" si="0"/>
        <v>81.11</v>
      </c>
      <c r="O4" s="82"/>
      <c r="P4" s="16"/>
    </row>
    <row r="5" ht="31.2" spans="1:16">
      <c r="A5" s="45">
        <v>3</v>
      </c>
      <c r="B5" s="45" t="s">
        <v>35</v>
      </c>
      <c r="C5" s="45" t="s">
        <v>535</v>
      </c>
      <c r="D5" s="45" t="s">
        <v>18</v>
      </c>
      <c r="E5" s="45" t="s">
        <v>528</v>
      </c>
      <c r="F5" s="45" t="s">
        <v>49</v>
      </c>
      <c r="G5" s="45" t="s">
        <v>536</v>
      </c>
      <c r="H5" s="45">
        <v>13017476231</v>
      </c>
      <c r="I5" s="45" t="s">
        <v>537</v>
      </c>
      <c r="J5" s="45" t="s">
        <v>538</v>
      </c>
      <c r="K5" s="5">
        <v>82</v>
      </c>
      <c r="L5" s="5">
        <v>71.45</v>
      </c>
      <c r="M5" s="66">
        <v>84.67</v>
      </c>
      <c r="N5" s="49">
        <f t="shared" si="0"/>
        <v>79.3733333333333</v>
      </c>
      <c r="O5" s="83"/>
      <c r="P5" s="16"/>
    </row>
    <row r="6" ht="31.2" spans="1:16">
      <c r="A6" s="45">
        <v>4</v>
      </c>
      <c r="B6" s="45" t="s">
        <v>16</v>
      </c>
      <c r="C6" s="45" t="s">
        <v>539</v>
      </c>
      <c r="D6" s="45" t="s">
        <v>18</v>
      </c>
      <c r="E6" s="45" t="s">
        <v>528</v>
      </c>
      <c r="F6" s="45" t="s">
        <v>26</v>
      </c>
      <c r="G6" s="45" t="s">
        <v>540</v>
      </c>
      <c r="H6" s="45">
        <v>18275235975</v>
      </c>
      <c r="I6" s="45" t="s">
        <v>541</v>
      </c>
      <c r="J6" s="45" t="s">
        <v>542</v>
      </c>
      <c r="K6" s="61">
        <v>78</v>
      </c>
      <c r="L6" s="10">
        <v>75.78</v>
      </c>
      <c r="M6" s="61">
        <v>83.58</v>
      </c>
      <c r="N6" s="49">
        <f t="shared" si="0"/>
        <v>79.12</v>
      </c>
      <c r="O6" s="84" t="s">
        <v>89</v>
      </c>
      <c r="P6" s="16"/>
    </row>
    <row r="7" ht="46.8" spans="1:16">
      <c r="A7" s="45">
        <v>5</v>
      </c>
      <c r="B7" s="46" t="s">
        <v>24</v>
      </c>
      <c r="C7" s="46" t="s">
        <v>543</v>
      </c>
      <c r="D7" s="46" t="s">
        <v>18</v>
      </c>
      <c r="E7" s="46" t="s">
        <v>528</v>
      </c>
      <c r="F7" s="46" t="s">
        <v>37</v>
      </c>
      <c r="G7" s="46" t="s">
        <v>544</v>
      </c>
      <c r="H7" s="46" t="s">
        <v>545</v>
      </c>
      <c r="I7" s="46" t="s">
        <v>546</v>
      </c>
      <c r="J7" s="46" t="s">
        <v>547</v>
      </c>
      <c r="K7" s="5">
        <v>75</v>
      </c>
      <c r="L7" s="5">
        <v>80.16</v>
      </c>
      <c r="M7" s="47">
        <v>81.58</v>
      </c>
      <c r="N7" s="49">
        <f t="shared" si="0"/>
        <v>78.9133333333333</v>
      </c>
      <c r="O7" s="84"/>
      <c r="P7" s="16"/>
    </row>
    <row r="8" ht="31.2" spans="1:16">
      <c r="A8" s="45">
        <v>6</v>
      </c>
      <c r="B8" s="45" t="s">
        <v>47</v>
      </c>
      <c r="C8" s="45" t="s">
        <v>548</v>
      </c>
      <c r="D8" s="45" t="s">
        <v>18</v>
      </c>
      <c r="E8" s="45" t="s">
        <v>528</v>
      </c>
      <c r="F8" s="45" t="s">
        <v>49</v>
      </c>
      <c r="G8" s="45" t="s">
        <v>549</v>
      </c>
      <c r="H8" s="45">
        <v>18435010902</v>
      </c>
      <c r="I8" s="45" t="s">
        <v>550</v>
      </c>
      <c r="J8" s="45" t="s">
        <v>551</v>
      </c>
      <c r="K8" s="61">
        <v>84</v>
      </c>
      <c r="L8" s="10">
        <v>79.35</v>
      </c>
      <c r="M8" s="61">
        <v>72.59</v>
      </c>
      <c r="N8" s="49">
        <f t="shared" si="0"/>
        <v>78.6466666666667</v>
      </c>
      <c r="O8" s="84"/>
      <c r="P8" s="16"/>
    </row>
    <row r="9" ht="31.2" spans="1:16">
      <c r="A9" s="45">
        <v>7</v>
      </c>
      <c r="B9" s="45" t="s">
        <v>35</v>
      </c>
      <c r="C9" s="45" t="s">
        <v>552</v>
      </c>
      <c r="D9" s="45" t="s">
        <v>18</v>
      </c>
      <c r="E9" s="45" t="s">
        <v>528</v>
      </c>
      <c r="F9" s="45" t="s">
        <v>49</v>
      </c>
      <c r="G9" s="45" t="s">
        <v>553</v>
      </c>
      <c r="H9" s="45">
        <v>13562718738</v>
      </c>
      <c r="I9" s="45" t="s">
        <v>554</v>
      </c>
      <c r="J9" s="45" t="s">
        <v>555</v>
      </c>
      <c r="K9" s="5">
        <v>79</v>
      </c>
      <c r="L9" s="5">
        <v>80.12</v>
      </c>
      <c r="M9" s="47">
        <v>76.57</v>
      </c>
      <c r="N9" s="49">
        <f t="shared" si="0"/>
        <v>78.5633333333333</v>
      </c>
      <c r="O9" s="84"/>
      <c r="P9" s="16"/>
    </row>
    <row r="10" ht="31.2" spans="1:16">
      <c r="A10" s="45">
        <v>8</v>
      </c>
      <c r="B10" s="45" t="s">
        <v>57</v>
      </c>
      <c r="C10" s="45" t="s">
        <v>556</v>
      </c>
      <c r="D10" s="45" t="s">
        <v>18</v>
      </c>
      <c r="E10" s="45" t="s">
        <v>528</v>
      </c>
      <c r="F10" s="45" t="s">
        <v>37</v>
      </c>
      <c r="G10" s="45" t="s">
        <v>557</v>
      </c>
      <c r="H10" s="45">
        <v>18631802779</v>
      </c>
      <c r="I10" s="45" t="s">
        <v>558</v>
      </c>
      <c r="J10" s="45" t="s">
        <v>285</v>
      </c>
      <c r="K10" s="61">
        <v>78</v>
      </c>
      <c r="L10" s="10">
        <v>77.45</v>
      </c>
      <c r="M10" s="61">
        <v>80.15</v>
      </c>
      <c r="N10" s="49">
        <f t="shared" si="0"/>
        <v>78.5333333333333</v>
      </c>
      <c r="O10" s="84" t="s">
        <v>161</v>
      </c>
      <c r="P10" s="16"/>
    </row>
    <row r="11" ht="31.2" spans="1:16">
      <c r="A11" s="45">
        <v>9</v>
      </c>
      <c r="B11" s="45" t="s">
        <v>106</v>
      </c>
      <c r="C11" s="45" t="s">
        <v>559</v>
      </c>
      <c r="D11" s="45" t="s">
        <v>18</v>
      </c>
      <c r="E11" s="45" t="s">
        <v>528</v>
      </c>
      <c r="F11" s="45" t="s">
        <v>37</v>
      </c>
      <c r="G11" s="45" t="s">
        <v>560</v>
      </c>
      <c r="H11" s="45">
        <v>18585061902</v>
      </c>
      <c r="I11" s="45" t="s">
        <v>561</v>
      </c>
      <c r="J11" s="45" t="s">
        <v>562</v>
      </c>
      <c r="K11" s="61">
        <v>83</v>
      </c>
      <c r="L11" s="10">
        <v>80.26</v>
      </c>
      <c r="M11" s="61">
        <v>72.15</v>
      </c>
      <c r="N11" s="49">
        <f t="shared" si="0"/>
        <v>78.47</v>
      </c>
      <c r="O11" s="84"/>
      <c r="P11" s="16"/>
    </row>
    <row r="12" ht="31.2" spans="1:16">
      <c r="A12" s="45">
        <v>10</v>
      </c>
      <c r="B12" s="47" t="s">
        <v>82</v>
      </c>
      <c r="C12" s="47" t="s">
        <v>563</v>
      </c>
      <c r="D12" s="47" t="s">
        <v>18</v>
      </c>
      <c r="E12" s="47" t="s">
        <v>528</v>
      </c>
      <c r="F12" s="47" t="s">
        <v>26</v>
      </c>
      <c r="G12" s="47" t="s">
        <v>564</v>
      </c>
      <c r="H12" s="47">
        <v>19172652939</v>
      </c>
      <c r="I12" s="47" t="s">
        <v>565</v>
      </c>
      <c r="J12" s="47" t="s">
        <v>566</v>
      </c>
      <c r="K12" s="61">
        <v>74</v>
      </c>
      <c r="L12" s="10">
        <v>76.34</v>
      </c>
      <c r="M12" s="61">
        <v>84.54</v>
      </c>
      <c r="N12" s="49">
        <f t="shared" si="0"/>
        <v>78.2933333333333</v>
      </c>
      <c r="O12" s="84"/>
      <c r="P12" s="16"/>
    </row>
    <row r="13" ht="31.2" spans="1:16">
      <c r="A13" s="45">
        <v>11</v>
      </c>
      <c r="B13" s="47" t="s">
        <v>82</v>
      </c>
      <c r="C13" s="47" t="s">
        <v>567</v>
      </c>
      <c r="D13" s="47" t="s">
        <v>18</v>
      </c>
      <c r="E13" s="47" t="s">
        <v>528</v>
      </c>
      <c r="F13" s="47" t="s">
        <v>20</v>
      </c>
      <c r="G13" s="47" t="s">
        <v>568</v>
      </c>
      <c r="H13" s="47">
        <v>18075640879</v>
      </c>
      <c r="I13" s="47" t="s">
        <v>569</v>
      </c>
      <c r="J13" s="47" t="s">
        <v>570</v>
      </c>
      <c r="K13" s="61">
        <v>77</v>
      </c>
      <c r="L13" s="10">
        <v>80.86</v>
      </c>
      <c r="M13" s="61">
        <v>75.48</v>
      </c>
      <c r="N13" s="49">
        <f t="shared" si="0"/>
        <v>77.78</v>
      </c>
      <c r="O13" s="84"/>
      <c r="P13" s="16"/>
    </row>
    <row r="14" ht="46.8" spans="1:16">
      <c r="A14" s="45">
        <v>12</v>
      </c>
      <c r="B14" s="45" t="s">
        <v>106</v>
      </c>
      <c r="C14" s="45" t="s">
        <v>571</v>
      </c>
      <c r="D14" s="45" t="s">
        <v>18</v>
      </c>
      <c r="E14" s="45" t="s">
        <v>528</v>
      </c>
      <c r="F14" s="45" t="s">
        <v>49</v>
      </c>
      <c r="G14" s="45" t="s">
        <v>572</v>
      </c>
      <c r="H14" s="45">
        <v>17584726051</v>
      </c>
      <c r="I14" s="45" t="s">
        <v>573</v>
      </c>
      <c r="J14" s="45" t="s">
        <v>574</v>
      </c>
      <c r="K14" s="61">
        <v>77</v>
      </c>
      <c r="L14" s="10">
        <v>78.63</v>
      </c>
      <c r="M14" s="61">
        <v>77.13</v>
      </c>
      <c r="N14" s="49">
        <f t="shared" si="0"/>
        <v>77.5866666666667</v>
      </c>
      <c r="O14" s="84"/>
      <c r="P14" s="16"/>
    </row>
    <row r="15" ht="31.2" spans="1:16">
      <c r="A15" s="45">
        <v>13</v>
      </c>
      <c r="B15" s="45" t="s">
        <v>57</v>
      </c>
      <c r="C15" s="45" t="s">
        <v>575</v>
      </c>
      <c r="D15" s="45" t="s">
        <v>18</v>
      </c>
      <c r="E15" s="45" t="s">
        <v>528</v>
      </c>
      <c r="F15" s="45" t="s">
        <v>49</v>
      </c>
      <c r="G15" s="45" t="s">
        <v>576</v>
      </c>
      <c r="H15" s="45">
        <v>16684803629</v>
      </c>
      <c r="I15" s="45" t="s">
        <v>577</v>
      </c>
      <c r="J15" s="45" t="s">
        <v>578</v>
      </c>
      <c r="K15" s="61">
        <v>75</v>
      </c>
      <c r="L15" s="10">
        <v>80.87</v>
      </c>
      <c r="M15" s="61">
        <v>74.51</v>
      </c>
      <c r="N15" s="49">
        <f t="shared" si="0"/>
        <v>76.7933333333333</v>
      </c>
      <c r="O15" s="84"/>
      <c r="P15" s="16"/>
    </row>
    <row r="16" ht="31.2" spans="1:16">
      <c r="A16" s="45">
        <v>14</v>
      </c>
      <c r="B16" s="46" t="s">
        <v>24</v>
      </c>
      <c r="C16" s="46" t="s">
        <v>579</v>
      </c>
      <c r="D16" s="46" t="s">
        <v>18</v>
      </c>
      <c r="E16" s="46" t="s">
        <v>528</v>
      </c>
      <c r="F16" s="46" t="s">
        <v>26</v>
      </c>
      <c r="G16" s="46" t="s">
        <v>580</v>
      </c>
      <c r="H16" s="46" t="s">
        <v>581</v>
      </c>
      <c r="I16" s="46" t="s">
        <v>582</v>
      </c>
      <c r="J16" s="46" t="s">
        <v>264</v>
      </c>
      <c r="K16" s="5">
        <v>70</v>
      </c>
      <c r="L16" s="5">
        <v>79.54</v>
      </c>
      <c r="M16" s="47">
        <v>79.78</v>
      </c>
      <c r="N16" s="49">
        <f t="shared" si="0"/>
        <v>76.44</v>
      </c>
      <c r="O16" s="84"/>
      <c r="P16" s="16"/>
    </row>
    <row r="17" ht="31.2" spans="1:16">
      <c r="A17" s="45">
        <v>15</v>
      </c>
      <c r="B17" s="45" t="s">
        <v>35</v>
      </c>
      <c r="C17" s="45" t="s">
        <v>583</v>
      </c>
      <c r="D17" s="45" t="s">
        <v>18</v>
      </c>
      <c r="E17" s="45" t="s">
        <v>528</v>
      </c>
      <c r="F17" s="45" t="s">
        <v>37</v>
      </c>
      <c r="G17" s="45" t="s">
        <v>584</v>
      </c>
      <c r="H17" s="45">
        <v>18748846391</v>
      </c>
      <c r="I17" s="45" t="s">
        <v>585</v>
      </c>
      <c r="J17" s="45" t="s">
        <v>586</v>
      </c>
      <c r="K17" s="5">
        <v>73</v>
      </c>
      <c r="L17" s="5">
        <v>83.65</v>
      </c>
      <c r="M17" s="47">
        <v>72.36</v>
      </c>
      <c r="N17" s="49">
        <f t="shared" si="0"/>
        <v>76.3366666666667</v>
      </c>
      <c r="O17" s="39"/>
      <c r="P17" s="16"/>
    </row>
    <row r="18" ht="31.2" spans="1:16">
      <c r="A18" s="45">
        <v>16</v>
      </c>
      <c r="B18" s="45" t="s">
        <v>423</v>
      </c>
      <c r="C18" s="45" t="s">
        <v>587</v>
      </c>
      <c r="D18" s="45" t="s">
        <v>18</v>
      </c>
      <c r="E18" s="45" t="s">
        <v>528</v>
      </c>
      <c r="F18" s="68" t="s">
        <v>49</v>
      </c>
      <c r="G18" s="45" t="s">
        <v>588</v>
      </c>
      <c r="H18" s="45">
        <v>17885807579</v>
      </c>
      <c r="I18" s="45"/>
      <c r="J18" s="45" t="s">
        <v>427</v>
      </c>
      <c r="K18" s="5">
        <v>75</v>
      </c>
      <c r="L18" s="5">
        <v>77.57</v>
      </c>
      <c r="M18" s="47">
        <v>74.67</v>
      </c>
      <c r="N18" s="49">
        <f t="shared" si="0"/>
        <v>75.7466666666667</v>
      </c>
      <c r="O18" s="39"/>
      <c r="P18" s="16"/>
    </row>
    <row r="19" ht="31.2" spans="1:16">
      <c r="A19" s="45">
        <v>17</v>
      </c>
      <c r="B19" s="45" t="s">
        <v>47</v>
      </c>
      <c r="C19" s="45" t="s">
        <v>589</v>
      </c>
      <c r="D19" s="45" t="s">
        <v>18</v>
      </c>
      <c r="E19" s="45" t="s">
        <v>528</v>
      </c>
      <c r="F19" s="45" t="s">
        <v>49</v>
      </c>
      <c r="G19" s="45" t="s">
        <v>590</v>
      </c>
      <c r="H19" s="45">
        <v>17586291673</v>
      </c>
      <c r="I19" s="45" t="s">
        <v>591</v>
      </c>
      <c r="J19" s="45" t="s">
        <v>592</v>
      </c>
      <c r="K19" s="61">
        <v>79</v>
      </c>
      <c r="L19" s="10">
        <v>74.32</v>
      </c>
      <c r="M19" s="61">
        <v>73.68</v>
      </c>
      <c r="N19" s="49">
        <f t="shared" si="0"/>
        <v>75.6666666666667</v>
      </c>
      <c r="O19" s="39"/>
      <c r="P19" s="16"/>
    </row>
    <row r="20" ht="31.2" spans="1:16">
      <c r="A20" s="45">
        <v>18</v>
      </c>
      <c r="B20" s="45" t="s">
        <v>423</v>
      </c>
      <c r="C20" s="45" t="s">
        <v>593</v>
      </c>
      <c r="D20" s="45" t="s">
        <v>18</v>
      </c>
      <c r="E20" s="45" t="s">
        <v>528</v>
      </c>
      <c r="F20" s="7" t="s">
        <v>500</v>
      </c>
      <c r="G20" s="45" t="s">
        <v>594</v>
      </c>
      <c r="H20" s="45">
        <v>18135582499</v>
      </c>
      <c r="I20" s="45" t="s">
        <v>595</v>
      </c>
      <c r="J20" s="45" t="s">
        <v>507</v>
      </c>
      <c r="K20" s="5">
        <v>73</v>
      </c>
      <c r="L20" s="5">
        <v>75.89</v>
      </c>
      <c r="M20" s="47">
        <v>76.54</v>
      </c>
      <c r="N20" s="49">
        <f t="shared" si="0"/>
        <v>75.1433333333333</v>
      </c>
      <c r="O20" s="39"/>
      <c r="P20" s="16"/>
    </row>
    <row r="21" ht="31.2" spans="1:16">
      <c r="A21" s="45">
        <v>19</v>
      </c>
      <c r="B21" s="45" t="s">
        <v>393</v>
      </c>
      <c r="C21" s="45" t="s">
        <v>596</v>
      </c>
      <c r="D21" s="45" t="s">
        <v>18</v>
      </c>
      <c r="E21" s="45" t="s">
        <v>528</v>
      </c>
      <c r="F21" s="45" t="s">
        <v>49</v>
      </c>
      <c r="G21" s="45" t="s">
        <v>597</v>
      </c>
      <c r="H21" s="45">
        <v>18959708579</v>
      </c>
      <c r="I21" s="45" t="s">
        <v>598</v>
      </c>
      <c r="J21" s="45" t="s">
        <v>396</v>
      </c>
      <c r="K21" s="61">
        <v>71</v>
      </c>
      <c r="L21" s="10">
        <v>72.43</v>
      </c>
      <c r="M21" s="61">
        <v>81.56</v>
      </c>
      <c r="N21" s="49">
        <f t="shared" si="0"/>
        <v>74.9966666666667</v>
      </c>
      <c r="O21" s="39"/>
      <c r="P21" s="16"/>
    </row>
    <row r="22" ht="31.2" spans="1:16">
      <c r="A22" s="45">
        <v>20</v>
      </c>
      <c r="B22" s="46" t="s">
        <v>24</v>
      </c>
      <c r="C22" s="46" t="s">
        <v>599</v>
      </c>
      <c r="D22" s="46" t="s">
        <v>18</v>
      </c>
      <c r="E22" s="46" t="s">
        <v>528</v>
      </c>
      <c r="F22" s="46" t="s">
        <v>26</v>
      </c>
      <c r="G22" s="46" t="s">
        <v>600</v>
      </c>
      <c r="H22" s="46" t="s">
        <v>601</v>
      </c>
      <c r="I22" s="46" t="s">
        <v>602</v>
      </c>
      <c r="J22" s="46" t="s">
        <v>603</v>
      </c>
      <c r="K22" s="5">
        <v>73</v>
      </c>
      <c r="L22" s="5">
        <v>75.87</v>
      </c>
      <c r="M22" s="47">
        <v>73.28</v>
      </c>
      <c r="N22" s="49">
        <f t="shared" si="0"/>
        <v>74.05</v>
      </c>
      <c r="O22" s="39"/>
      <c r="P22" s="16"/>
    </row>
    <row r="23" ht="46.8" spans="1:16">
      <c r="A23" s="45">
        <v>21</v>
      </c>
      <c r="B23" s="46" t="s">
        <v>24</v>
      </c>
      <c r="C23" s="46" t="s">
        <v>604</v>
      </c>
      <c r="D23" s="46" t="s">
        <v>18</v>
      </c>
      <c r="E23" s="46" t="s">
        <v>528</v>
      </c>
      <c r="F23" s="46" t="s">
        <v>26</v>
      </c>
      <c r="G23" s="46" t="s">
        <v>605</v>
      </c>
      <c r="H23" s="46" t="s">
        <v>606</v>
      </c>
      <c r="I23" s="46" t="s">
        <v>607</v>
      </c>
      <c r="J23" s="46" t="s">
        <v>210</v>
      </c>
      <c r="K23" s="5">
        <v>70</v>
      </c>
      <c r="L23" s="29">
        <v>78.3</v>
      </c>
      <c r="M23" s="47">
        <v>73.78</v>
      </c>
      <c r="N23" s="49">
        <f t="shared" si="0"/>
        <v>74.0266666666667</v>
      </c>
      <c r="O23" s="39"/>
      <c r="P23" s="16"/>
    </row>
    <row r="24" ht="31.2" spans="1:16">
      <c r="A24" s="45">
        <v>22</v>
      </c>
      <c r="B24" s="45" t="s">
        <v>57</v>
      </c>
      <c r="C24" s="45" t="s">
        <v>608</v>
      </c>
      <c r="D24" s="45" t="s">
        <v>18</v>
      </c>
      <c r="E24" s="45" t="s">
        <v>528</v>
      </c>
      <c r="F24" s="45" t="s">
        <v>37</v>
      </c>
      <c r="G24" s="45" t="s">
        <v>609</v>
      </c>
      <c r="H24" s="45">
        <v>17288620815</v>
      </c>
      <c r="I24" s="45" t="s">
        <v>610</v>
      </c>
      <c r="J24" s="45" t="s">
        <v>611</v>
      </c>
      <c r="K24" s="5">
        <v>71</v>
      </c>
      <c r="L24" s="5">
        <v>79.24</v>
      </c>
      <c r="M24" s="47">
        <v>71.56</v>
      </c>
      <c r="N24" s="49">
        <f t="shared" si="0"/>
        <v>73.9333333333333</v>
      </c>
      <c r="O24" s="39"/>
      <c r="P24" s="16"/>
    </row>
    <row r="25" ht="31.2" spans="1:16">
      <c r="A25" s="45">
        <v>23</v>
      </c>
      <c r="B25" s="46" t="s">
        <v>24</v>
      </c>
      <c r="C25" s="46" t="s">
        <v>612</v>
      </c>
      <c r="D25" s="46" t="s">
        <v>18</v>
      </c>
      <c r="E25" s="46" t="s">
        <v>528</v>
      </c>
      <c r="F25" s="46" t="s">
        <v>26</v>
      </c>
      <c r="G25" s="46" t="s">
        <v>613</v>
      </c>
      <c r="H25" s="46" t="s">
        <v>614</v>
      </c>
      <c r="I25" s="46"/>
      <c r="J25" s="46" t="s">
        <v>615</v>
      </c>
      <c r="K25" s="5">
        <v>70</v>
      </c>
      <c r="L25" s="5">
        <v>72.46</v>
      </c>
      <c r="M25" s="47">
        <v>78.57</v>
      </c>
      <c r="N25" s="49">
        <f t="shared" si="0"/>
        <v>73.6766666666667</v>
      </c>
      <c r="O25" s="39"/>
      <c r="P25" s="16"/>
    </row>
    <row r="26" ht="31.2" spans="1:16">
      <c r="A26" s="45">
        <v>24</v>
      </c>
      <c r="B26" s="45" t="s">
        <v>423</v>
      </c>
      <c r="C26" s="45" t="s">
        <v>563</v>
      </c>
      <c r="D26" s="45" t="s">
        <v>18</v>
      </c>
      <c r="E26" s="45" t="s">
        <v>528</v>
      </c>
      <c r="F26" s="68" t="s">
        <v>500</v>
      </c>
      <c r="G26" s="45" t="s">
        <v>616</v>
      </c>
      <c r="H26" s="45">
        <v>18768793695</v>
      </c>
      <c r="I26" s="45" t="s">
        <v>617</v>
      </c>
      <c r="J26" s="45" t="s">
        <v>618</v>
      </c>
      <c r="K26" s="5">
        <v>74</v>
      </c>
      <c r="L26" s="5">
        <v>76.34</v>
      </c>
      <c r="M26" s="47">
        <v>70.64</v>
      </c>
      <c r="N26" s="49">
        <f t="shared" si="0"/>
        <v>73.66</v>
      </c>
      <c r="O26" s="39"/>
      <c r="P26" s="16"/>
    </row>
    <row r="27" ht="46.8" spans="1:16">
      <c r="A27" s="45">
        <v>25</v>
      </c>
      <c r="B27" s="46" t="s">
        <v>24</v>
      </c>
      <c r="C27" s="46" t="s">
        <v>619</v>
      </c>
      <c r="D27" s="46" t="s">
        <v>18</v>
      </c>
      <c r="E27" s="46" t="s">
        <v>528</v>
      </c>
      <c r="F27" s="46" t="s">
        <v>26</v>
      </c>
      <c r="G27" s="46" t="s">
        <v>620</v>
      </c>
      <c r="H27" s="46" t="s">
        <v>621</v>
      </c>
      <c r="I27" s="46" t="s">
        <v>622</v>
      </c>
      <c r="J27" s="46" t="s">
        <v>547</v>
      </c>
      <c r="K27" s="5">
        <v>72</v>
      </c>
      <c r="L27" s="5">
        <v>73.27</v>
      </c>
      <c r="M27" s="47">
        <v>72.48</v>
      </c>
      <c r="N27" s="49">
        <f t="shared" si="0"/>
        <v>72.5833333333333</v>
      </c>
      <c r="O27" s="39"/>
      <c r="P27" s="16"/>
    </row>
    <row r="28" ht="31.2" spans="1:16">
      <c r="A28" s="45">
        <v>26</v>
      </c>
      <c r="B28" s="46" t="s">
        <v>24</v>
      </c>
      <c r="C28" s="46" t="s">
        <v>623</v>
      </c>
      <c r="D28" s="46" t="s">
        <v>18</v>
      </c>
      <c r="E28" s="46" t="s">
        <v>528</v>
      </c>
      <c r="F28" s="46" t="s">
        <v>26</v>
      </c>
      <c r="G28" s="46" t="s">
        <v>624</v>
      </c>
      <c r="H28" s="46" t="s">
        <v>625</v>
      </c>
      <c r="I28" s="46"/>
      <c r="J28" s="46" t="s">
        <v>615</v>
      </c>
      <c r="K28" s="5">
        <v>70</v>
      </c>
      <c r="L28" s="5">
        <v>73.17</v>
      </c>
      <c r="M28" s="47">
        <v>74.45</v>
      </c>
      <c r="N28" s="49">
        <f t="shared" si="0"/>
        <v>72.54</v>
      </c>
      <c r="O28" s="39"/>
      <c r="P28" s="16"/>
    </row>
    <row r="29" ht="31.2" spans="1:16">
      <c r="A29" s="45">
        <v>27</v>
      </c>
      <c r="B29" s="46" t="s">
        <v>24</v>
      </c>
      <c r="C29" s="46" t="s">
        <v>626</v>
      </c>
      <c r="D29" s="46" t="s">
        <v>18</v>
      </c>
      <c r="E29" s="46" t="s">
        <v>528</v>
      </c>
      <c r="F29" s="46" t="s">
        <v>26</v>
      </c>
      <c r="G29" s="46" t="s">
        <v>627</v>
      </c>
      <c r="H29" s="46" t="s">
        <v>628</v>
      </c>
      <c r="I29" s="46" t="s">
        <v>629</v>
      </c>
      <c r="J29" s="46" t="s">
        <v>498</v>
      </c>
      <c r="K29" s="5">
        <v>71</v>
      </c>
      <c r="L29" s="5">
        <v>74.57</v>
      </c>
      <c r="M29" s="47">
        <v>70.25</v>
      </c>
      <c r="N29" s="49">
        <f t="shared" si="0"/>
        <v>71.94</v>
      </c>
      <c r="O29" s="39"/>
      <c r="P29" s="16"/>
    </row>
    <row r="30" ht="46.8" spans="1:16">
      <c r="A30" s="45">
        <v>28</v>
      </c>
      <c r="B30" s="45" t="s">
        <v>57</v>
      </c>
      <c r="C30" s="45" t="s">
        <v>630</v>
      </c>
      <c r="D30" s="45" t="s">
        <v>18</v>
      </c>
      <c r="E30" s="45" t="s">
        <v>528</v>
      </c>
      <c r="F30" s="45" t="s">
        <v>37</v>
      </c>
      <c r="G30" s="45" t="s">
        <v>631</v>
      </c>
      <c r="H30" s="45">
        <v>19192568759</v>
      </c>
      <c r="I30" s="45" t="s">
        <v>632</v>
      </c>
      <c r="J30" s="45" t="s">
        <v>633</v>
      </c>
      <c r="K30" s="5">
        <v>70</v>
      </c>
      <c r="L30" s="5">
        <v>70.86</v>
      </c>
      <c r="M30" s="47">
        <v>73.46</v>
      </c>
      <c r="N30" s="49">
        <f t="shared" si="0"/>
        <v>71.44</v>
      </c>
      <c r="O30" s="39"/>
      <c r="P30" s="16"/>
    </row>
    <row r="31" ht="31.2" spans="1:16">
      <c r="A31" s="45">
        <v>29</v>
      </c>
      <c r="B31" s="46" t="s">
        <v>24</v>
      </c>
      <c r="C31" s="46" t="s">
        <v>634</v>
      </c>
      <c r="D31" s="46" t="s">
        <v>18</v>
      </c>
      <c r="E31" s="46" t="s">
        <v>528</v>
      </c>
      <c r="F31" s="46" t="s">
        <v>26</v>
      </c>
      <c r="G31" s="46" t="s">
        <v>635</v>
      </c>
      <c r="H31" s="46" t="s">
        <v>636</v>
      </c>
      <c r="I31" s="46"/>
      <c r="J31" s="46" t="s">
        <v>480</v>
      </c>
      <c r="K31" s="5">
        <v>74</v>
      </c>
      <c r="L31" s="5">
        <v>70</v>
      </c>
      <c r="M31" s="47">
        <v>70.15</v>
      </c>
      <c r="N31" s="49">
        <f t="shared" si="0"/>
        <v>71.3833333333333</v>
      </c>
      <c r="O31" s="39"/>
      <c r="P31" s="16"/>
    </row>
  </sheetData>
  <mergeCells count="4">
    <mergeCell ref="A1:O1"/>
    <mergeCell ref="O3:O5"/>
    <mergeCell ref="O6:O9"/>
    <mergeCell ref="O10:O16"/>
  </mergeCells>
  <dataValidations count="14">
    <dataValidation type="list" allowBlank="1" showInputMessage="1" showErrorMessage="1" sqref="F6">
      <formula1>"机械与控制,信息技术,数理,生命科学,能源化工,发展成就,文明文化,美丽中国,民生福祉,中国之治,经济建设,政治建设,文化建设,社会建设,生态文明建设"</formula1>
    </dataValidation>
    <dataValidation type="list" allowBlank="1" showInputMessage="1" showErrorMessage="1" sqref="B8">
      <formula1>$E$20:$E$53</formula1>
    </dataValidation>
    <dataValidation type="list" allowBlank="1" showInputMessage="1" showErrorMessage="1" sqref="B10">
      <formula1>$E$7:$E$29</formula1>
    </dataValidation>
    <dataValidation type="list" allowBlank="1" showInputMessage="1" showErrorMessage="1" sqref="F10">
      <formula1>"机械与控制,信息技术,数理,生命科学,能源化工,经济建设,政治建设,文化建设,社会建设,生态文明建设"</formula1>
    </dataValidation>
    <dataValidation type="list" allowBlank="1" showInputMessage="1" showErrorMessage="1" sqref="B11">
      <formula1>#REF!</formula1>
    </dataValidation>
    <dataValidation type="list" allowBlank="1" showInputMessage="1" showErrorMessage="1" sqref="F11 F7:F8 F16:F19">
      <formula1>"机械与控制,信息技术,数理,生命科学,能源化工,发展成就,文明文化,美丽中国,民生福祉,中国之治"</formula1>
    </dataValidation>
    <dataValidation type="list" allowBlank="1" showInputMessage="1" showErrorMessage="1" sqref="B16">
      <formula1>$E$8:$E$57</formula1>
    </dataValidation>
    <dataValidation allowBlank="1" showInputMessage="1" showErrorMessage="1" sqref="B3:B5 F3:F5"/>
    <dataValidation type="list" allowBlank="1" showInputMessage="1" showErrorMessage="1" sqref="B6:B7">
      <formula1>$E$33:$E$55</formula1>
    </dataValidation>
    <dataValidation type="list" allowBlank="1" showInputMessage="1" showErrorMessage="1" sqref="B17:B19">
      <formula1>$E$75:$E$97</formula1>
    </dataValidation>
    <dataValidation type="list" allowBlank="1" showInputMessage="1" showErrorMessage="1" sqref="B29:B31">
      <formula1>$E$84:$E$84</formula1>
    </dataValidation>
    <dataValidation type="list" allowBlank="1" showInputMessage="1" showErrorMessage="1" sqref="D3:D8 D10:D11 D16:D19 D29:D30">
      <formula1>"本专科生,硕士研究生"</formula1>
    </dataValidation>
    <dataValidation type="list" allowBlank="1" showInputMessage="1" showErrorMessage="1" sqref="E3:E8 E10:E11 E16:E19 E29:E30">
      <formula1>"自然科学类学术论文,哲学社会科学类社会调查报告,科技发明制作A,科技发明制作B"</formula1>
    </dataValidation>
    <dataValidation type="list" allowBlank="1" showInputMessage="1" showErrorMessage="1" errorTitle="错误提示" error="请输入下拉列表中的值" sqref="F29:F31">
      <formula1>"机械与控制,信息技术,数理,生命科学,能源化工,经济建设,政治建设,文化建设,社会建设,生态文明建设"</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4"/>
  <sheetViews>
    <sheetView topLeftCell="A22" workbookViewId="0">
      <selection activeCell="Q3" sqref="Q3"/>
    </sheetView>
  </sheetViews>
  <sheetFormatPr defaultColWidth="9.13888888888889" defaultRowHeight="14.4"/>
  <cols>
    <col min="2" max="2" width="20.0925925925926" customWidth="1"/>
    <col min="3" max="3" width="24.1018518518519" customWidth="1"/>
    <col min="4" max="4" width="11.4444444444444" customWidth="1"/>
    <col min="5" max="5" width="13.537037037037" customWidth="1"/>
    <col min="6" max="6" width="12.1944444444444" customWidth="1"/>
    <col min="7" max="7" width="11.8888888888889" customWidth="1"/>
    <col min="8" max="8" width="15.6296296296296" customWidth="1"/>
    <col min="9" max="9" width="14.8796296296296" customWidth="1"/>
    <col min="14" max="14" width="12.7962962962963" customWidth="1"/>
  </cols>
  <sheetData>
    <row r="1" ht="60" customHeight="1" spans="1:14">
      <c r="A1" s="70" t="s">
        <v>524</v>
      </c>
      <c r="B1" s="70"/>
      <c r="C1" s="70"/>
      <c r="D1" s="70"/>
      <c r="E1" s="70"/>
      <c r="F1" s="70"/>
      <c r="G1" s="70"/>
      <c r="H1" s="70"/>
      <c r="I1" s="70"/>
      <c r="J1" s="70"/>
      <c r="K1" s="70"/>
      <c r="L1" s="70"/>
      <c r="M1" s="70"/>
      <c r="N1" s="70"/>
    </row>
    <row r="2" ht="62" customHeight="1" spans="1:14">
      <c r="A2" s="44" t="s">
        <v>2</v>
      </c>
      <c r="B2" s="44" t="s">
        <v>3</v>
      </c>
      <c r="C2" s="44" t="s">
        <v>4</v>
      </c>
      <c r="D2" s="44" t="s">
        <v>5</v>
      </c>
      <c r="E2" s="44" t="s">
        <v>6</v>
      </c>
      <c r="F2" s="44" t="s">
        <v>7</v>
      </c>
      <c r="G2" s="44" t="s">
        <v>8</v>
      </c>
      <c r="H2" s="44" t="s">
        <v>9</v>
      </c>
      <c r="I2" s="44" t="s">
        <v>10</v>
      </c>
      <c r="J2" s="8" t="s">
        <v>11</v>
      </c>
      <c r="K2" s="8" t="s">
        <v>12</v>
      </c>
      <c r="L2" s="8" t="s">
        <v>13</v>
      </c>
      <c r="M2" s="8" t="s">
        <v>526</v>
      </c>
      <c r="N2" s="73" t="s">
        <v>15</v>
      </c>
    </row>
    <row r="3" ht="78" spans="1:14">
      <c r="A3" s="45">
        <v>1</v>
      </c>
      <c r="B3" s="45" t="s">
        <v>57</v>
      </c>
      <c r="C3" s="45" t="s">
        <v>637</v>
      </c>
      <c r="D3" s="45" t="s">
        <v>638</v>
      </c>
      <c r="E3" s="45" t="s">
        <v>528</v>
      </c>
      <c r="F3" s="45" t="s">
        <v>37</v>
      </c>
      <c r="G3" s="45" t="s">
        <v>639</v>
      </c>
      <c r="H3" s="45" t="s">
        <v>640</v>
      </c>
      <c r="I3" s="45" t="s">
        <v>641</v>
      </c>
      <c r="J3" s="5">
        <v>93.47</v>
      </c>
      <c r="K3" s="5">
        <v>83.68</v>
      </c>
      <c r="L3" s="66">
        <v>83.67</v>
      </c>
      <c r="M3" s="49">
        <f t="shared" ref="M3:M44" si="0">(J3+K3+L3)/3</f>
        <v>86.94</v>
      </c>
      <c r="N3" s="73" t="s">
        <v>23</v>
      </c>
    </row>
    <row r="4" ht="46.8" spans="1:14">
      <c r="A4" s="45">
        <v>2</v>
      </c>
      <c r="B4" s="45" t="s">
        <v>35</v>
      </c>
      <c r="C4" s="45" t="s">
        <v>642</v>
      </c>
      <c r="D4" s="45" t="s">
        <v>638</v>
      </c>
      <c r="E4" s="45" t="s">
        <v>528</v>
      </c>
      <c r="F4" s="45" t="s">
        <v>37</v>
      </c>
      <c r="G4" s="45" t="s">
        <v>643</v>
      </c>
      <c r="H4" s="45" t="s">
        <v>644</v>
      </c>
      <c r="I4" s="45" t="s">
        <v>645</v>
      </c>
      <c r="J4" s="10">
        <v>87.41</v>
      </c>
      <c r="K4" s="10">
        <v>80.52</v>
      </c>
      <c r="L4" s="74">
        <v>87.79</v>
      </c>
      <c r="M4" s="49">
        <f t="shared" si="0"/>
        <v>85.24</v>
      </c>
      <c r="N4" s="73"/>
    </row>
    <row r="5" ht="46.8" spans="1:14">
      <c r="A5" s="45">
        <v>3</v>
      </c>
      <c r="B5" s="45" t="s">
        <v>57</v>
      </c>
      <c r="C5" s="45" t="s">
        <v>646</v>
      </c>
      <c r="D5" s="45" t="s">
        <v>638</v>
      </c>
      <c r="E5" s="45" t="s">
        <v>528</v>
      </c>
      <c r="F5" s="45" t="s">
        <v>37</v>
      </c>
      <c r="G5" s="45" t="s">
        <v>647</v>
      </c>
      <c r="H5" s="45" t="s">
        <v>648</v>
      </c>
      <c r="I5" s="45" t="s">
        <v>649</v>
      </c>
      <c r="J5" s="5">
        <v>88.78</v>
      </c>
      <c r="K5" s="5">
        <v>86.15</v>
      </c>
      <c r="L5" s="66">
        <v>79.89</v>
      </c>
      <c r="M5" s="49">
        <f t="shared" si="0"/>
        <v>84.94</v>
      </c>
      <c r="N5" s="73"/>
    </row>
    <row r="6" ht="46.8" spans="1:14">
      <c r="A6" s="45">
        <v>4</v>
      </c>
      <c r="B6" s="5" t="s">
        <v>16</v>
      </c>
      <c r="C6" s="5" t="s">
        <v>650</v>
      </c>
      <c r="D6" s="5" t="s">
        <v>638</v>
      </c>
      <c r="E6" s="5" t="s">
        <v>528</v>
      </c>
      <c r="F6" s="5" t="s">
        <v>20</v>
      </c>
      <c r="G6" s="5" t="s">
        <v>651</v>
      </c>
      <c r="H6" s="5" t="s">
        <v>652</v>
      </c>
      <c r="I6" s="5" t="s">
        <v>99</v>
      </c>
      <c r="J6" s="5">
        <v>82.34</v>
      </c>
      <c r="K6" s="5">
        <v>84.28</v>
      </c>
      <c r="L6" s="66">
        <v>86.78</v>
      </c>
      <c r="M6" s="49">
        <f t="shared" si="0"/>
        <v>84.4666666666667</v>
      </c>
      <c r="N6" s="73"/>
    </row>
    <row r="7" ht="124.8" spans="1:14">
      <c r="A7" s="45">
        <v>5</v>
      </c>
      <c r="B7" s="5" t="s">
        <v>518</v>
      </c>
      <c r="C7" s="5" t="s">
        <v>653</v>
      </c>
      <c r="D7" s="45" t="s">
        <v>638</v>
      </c>
      <c r="E7" s="45" t="s">
        <v>528</v>
      </c>
      <c r="F7" s="45" t="s">
        <v>654</v>
      </c>
      <c r="G7" s="45" t="s">
        <v>655</v>
      </c>
      <c r="H7" s="45" t="s">
        <v>656</v>
      </c>
      <c r="I7" s="45" t="s">
        <v>657</v>
      </c>
      <c r="J7" s="5">
        <v>84.31</v>
      </c>
      <c r="K7" s="5">
        <v>80.53</v>
      </c>
      <c r="L7" s="66">
        <v>88.15</v>
      </c>
      <c r="M7" s="49">
        <f t="shared" si="0"/>
        <v>84.33</v>
      </c>
      <c r="N7" s="65" t="s">
        <v>89</v>
      </c>
    </row>
    <row r="8" ht="31.2" spans="1:14">
      <c r="A8" s="45">
        <v>6</v>
      </c>
      <c r="B8" s="45" t="s">
        <v>35</v>
      </c>
      <c r="C8" s="45" t="s">
        <v>658</v>
      </c>
      <c r="D8" s="45" t="s">
        <v>638</v>
      </c>
      <c r="E8" s="45" t="s">
        <v>528</v>
      </c>
      <c r="F8" s="45" t="s">
        <v>37</v>
      </c>
      <c r="G8" s="45" t="s">
        <v>659</v>
      </c>
      <c r="H8" s="45" t="s">
        <v>660</v>
      </c>
      <c r="I8" s="45" t="s">
        <v>661</v>
      </c>
      <c r="J8" s="10">
        <v>88.67</v>
      </c>
      <c r="K8" s="10">
        <v>84.14</v>
      </c>
      <c r="L8" s="74">
        <v>79.82</v>
      </c>
      <c r="M8" s="49">
        <f t="shared" si="0"/>
        <v>84.21</v>
      </c>
      <c r="N8" s="65"/>
    </row>
    <row r="9" ht="62.4" spans="1:14">
      <c r="A9" s="45">
        <v>7</v>
      </c>
      <c r="B9" s="45" t="s">
        <v>177</v>
      </c>
      <c r="C9" s="47" t="s">
        <v>662</v>
      </c>
      <c r="D9" s="45" t="s">
        <v>638</v>
      </c>
      <c r="E9" s="45" t="s">
        <v>528</v>
      </c>
      <c r="F9" s="45" t="s">
        <v>26</v>
      </c>
      <c r="G9" s="47" t="s">
        <v>663</v>
      </c>
      <c r="H9" s="47" t="s">
        <v>664</v>
      </c>
      <c r="I9" s="47" t="s">
        <v>665</v>
      </c>
      <c r="J9" s="5">
        <v>85.44</v>
      </c>
      <c r="K9" s="5">
        <v>82.68</v>
      </c>
      <c r="L9" s="66">
        <v>82.67</v>
      </c>
      <c r="M9" s="49">
        <f t="shared" si="0"/>
        <v>83.5966666666667</v>
      </c>
      <c r="N9" s="65"/>
    </row>
    <row r="10" ht="78" spans="1:14">
      <c r="A10" s="45">
        <v>8</v>
      </c>
      <c r="B10" s="45" t="s">
        <v>57</v>
      </c>
      <c r="C10" s="45" t="s">
        <v>666</v>
      </c>
      <c r="D10" s="45" t="s">
        <v>638</v>
      </c>
      <c r="E10" s="45" t="s">
        <v>528</v>
      </c>
      <c r="F10" s="45" t="s">
        <v>37</v>
      </c>
      <c r="G10" s="45" t="s">
        <v>667</v>
      </c>
      <c r="H10" s="45" t="s">
        <v>668</v>
      </c>
      <c r="I10" s="45" t="s">
        <v>669</v>
      </c>
      <c r="J10" s="5">
        <v>89.31</v>
      </c>
      <c r="K10" s="5">
        <v>80.62</v>
      </c>
      <c r="L10" s="66">
        <v>77.89</v>
      </c>
      <c r="M10" s="49">
        <f t="shared" si="0"/>
        <v>82.6066666666667</v>
      </c>
      <c r="N10" s="65"/>
    </row>
    <row r="11" ht="46.8" spans="1:14">
      <c r="A11" s="45">
        <v>9</v>
      </c>
      <c r="B11" s="45" t="s">
        <v>57</v>
      </c>
      <c r="C11" s="45" t="s">
        <v>670</v>
      </c>
      <c r="D11" s="45" t="s">
        <v>638</v>
      </c>
      <c r="E11" s="45" t="s">
        <v>528</v>
      </c>
      <c r="F11" s="45" t="s">
        <v>49</v>
      </c>
      <c r="G11" s="45" t="s">
        <v>671</v>
      </c>
      <c r="H11" s="45" t="s">
        <v>672</v>
      </c>
      <c r="I11" s="45" t="s">
        <v>673</v>
      </c>
      <c r="J11" s="5">
        <v>84.87</v>
      </c>
      <c r="K11" s="5">
        <v>78.93</v>
      </c>
      <c r="L11" s="66">
        <v>80.43</v>
      </c>
      <c r="M11" s="49">
        <f t="shared" si="0"/>
        <v>81.41</v>
      </c>
      <c r="N11" s="65"/>
    </row>
    <row r="12" ht="31.2" spans="1:14">
      <c r="A12" s="45">
        <v>10</v>
      </c>
      <c r="B12" s="47" t="s">
        <v>82</v>
      </c>
      <c r="C12" s="47" t="s">
        <v>674</v>
      </c>
      <c r="D12" s="47" t="s">
        <v>638</v>
      </c>
      <c r="E12" s="47" t="s">
        <v>528</v>
      </c>
      <c r="F12" s="47" t="s">
        <v>20</v>
      </c>
      <c r="G12" s="47" t="s">
        <v>675</v>
      </c>
      <c r="H12" s="47" t="s">
        <v>676</v>
      </c>
      <c r="I12" s="47" t="s">
        <v>677</v>
      </c>
      <c r="J12" s="5">
        <v>83.23</v>
      </c>
      <c r="K12" s="5">
        <v>83.19</v>
      </c>
      <c r="L12" s="66">
        <v>76.32</v>
      </c>
      <c r="M12" s="49">
        <f t="shared" si="0"/>
        <v>80.9133333333333</v>
      </c>
      <c r="N12" s="65"/>
    </row>
    <row r="13" ht="46.8" spans="1:14">
      <c r="A13" s="45">
        <v>11</v>
      </c>
      <c r="B13" s="45" t="s">
        <v>106</v>
      </c>
      <c r="C13" s="45" t="s">
        <v>678</v>
      </c>
      <c r="D13" s="45" t="s">
        <v>638</v>
      </c>
      <c r="E13" s="45" t="s">
        <v>528</v>
      </c>
      <c r="F13" s="45" t="s">
        <v>37</v>
      </c>
      <c r="G13" s="45" t="s">
        <v>679</v>
      </c>
      <c r="H13" s="45" t="s">
        <v>680</v>
      </c>
      <c r="I13" s="45" t="s">
        <v>681</v>
      </c>
      <c r="J13" s="10">
        <v>79.44</v>
      </c>
      <c r="K13" s="10">
        <v>80.14</v>
      </c>
      <c r="L13" s="74">
        <v>82.35</v>
      </c>
      <c r="M13" s="49">
        <f t="shared" si="0"/>
        <v>80.6433333333333</v>
      </c>
      <c r="N13" s="65" t="s">
        <v>161</v>
      </c>
    </row>
    <row r="14" ht="62.4" spans="1:14">
      <c r="A14" s="45">
        <v>12</v>
      </c>
      <c r="B14" s="45" t="s">
        <v>35</v>
      </c>
      <c r="C14" s="45" t="s">
        <v>682</v>
      </c>
      <c r="D14" s="45" t="s">
        <v>638</v>
      </c>
      <c r="E14" s="45" t="s">
        <v>528</v>
      </c>
      <c r="F14" s="45" t="s">
        <v>37</v>
      </c>
      <c r="G14" s="45" t="s">
        <v>683</v>
      </c>
      <c r="H14" s="45" t="s">
        <v>684</v>
      </c>
      <c r="I14" s="45" t="s">
        <v>685</v>
      </c>
      <c r="J14" s="5">
        <v>83.78</v>
      </c>
      <c r="K14" s="5">
        <v>79.43</v>
      </c>
      <c r="L14" s="66">
        <v>78.56</v>
      </c>
      <c r="M14" s="49">
        <f t="shared" si="0"/>
        <v>80.59</v>
      </c>
      <c r="N14" s="65"/>
    </row>
    <row r="15" ht="46.8" spans="1:14">
      <c r="A15" s="45">
        <v>13</v>
      </c>
      <c r="B15" s="45" t="s">
        <v>35</v>
      </c>
      <c r="C15" s="47" t="s">
        <v>686</v>
      </c>
      <c r="D15" s="45" t="s">
        <v>638</v>
      </c>
      <c r="E15" s="45" t="s">
        <v>528</v>
      </c>
      <c r="F15" s="45" t="s">
        <v>37</v>
      </c>
      <c r="G15" s="45" t="s">
        <v>687</v>
      </c>
      <c r="H15" s="45" t="s">
        <v>688</v>
      </c>
      <c r="I15" s="45" t="s">
        <v>689</v>
      </c>
      <c r="J15" s="5">
        <v>83.64</v>
      </c>
      <c r="K15" s="5">
        <v>80.12</v>
      </c>
      <c r="L15" s="66">
        <v>77.43</v>
      </c>
      <c r="M15" s="49">
        <f t="shared" si="0"/>
        <v>80.3966666666667</v>
      </c>
      <c r="N15" s="65"/>
    </row>
    <row r="16" ht="46.8" spans="1:14">
      <c r="A16" s="45">
        <v>14</v>
      </c>
      <c r="B16" s="45" t="s">
        <v>106</v>
      </c>
      <c r="C16" s="45" t="s">
        <v>690</v>
      </c>
      <c r="D16" s="45" t="s">
        <v>638</v>
      </c>
      <c r="E16" s="45" t="s">
        <v>528</v>
      </c>
      <c r="F16" s="45" t="s">
        <v>37</v>
      </c>
      <c r="G16" s="45" t="s">
        <v>691</v>
      </c>
      <c r="H16" s="45" t="s">
        <v>692</v>
      </c>
      <c r="I16" s="45" t="s">
        <v>693</v>
      </c>
      <c r="J16" s="10">
        <v>84.73</v>
      </c>
      <c r="K16" s="10">
        <v>81.63</v>
      </c>
      <c r="L16" s="75">
        <v>74.32</v>
      </c>
      <c r="M16" s="49">
        <f t="shared" si="0"/>
        <v>80.2266666666667</v>
      </c>
      <c r="N16" s="65"/>
    </row>
    <row r="17" ht="62.4" spans="1:14">
      <c r="A17" s="45">
        <v>15</v>
      </c>
      <c r="B17" s="45" t="s">
        <v>35</v>
      </c>
      <c r="C17" s="45" t="s">
        <v>694</v>
      </c>
      <c r="D17" s="45" t="s">
        <v>638</v>
      </c>
      <c r="E17" s="45" t="s">
        <v>528</v>
      </c>
      <c r="F17" s="45" t="s">
        <v>37</v>
      </c>
      <c r="G17" s="45" t="s">
        <v>695</v>
      </c>
      <c r="H17" s="45" t="s">
        <v>696</v>
      </c>
      <c r="I17" s="45" t="s">
        <v>697</v>
      </c>
      <c r="J17" s="76">
        <v>85.31</v>
      </c>
      <c r="K17" s="76">
        <v>73.67</v>
      </c>
      <c r="L17" s="77">
        <v>81.45</v>
      </c>
      <c r="M17" s="49">
        <f t="shared" si="0"/>
        <v>80.1433333333333</v>
      </c>
      <c r="N17" s="65"/>
    </row>
    <row r="18" ht="46.8" spans="1:14">
      <c r="A18" s="45">
        <v>16</v>
      </c>
      <c r="B18" s="47" t="s">
        <v>82</v>
      </c>
      <c r="C18" s="47" t="s">
        <v>698</v>
      </c>
      <c r="D18" s="47" t="s">
        <v>638</v>
      </c>
      <c r="E18" s="47" t="s">
        <v>528</v>
      </c>
      <c r="F18" s="47" t="s">
        <v>37</v>
      </c>
      <c r="G18" s="47" t="s">
        <v>699</v>
      </c>
      <c r="H18" s="47"/>
      <c r="I18" s="47" t="s">
        <v>700</v>
      </c>
      <c r="J18" s="9">
        <v>85.49</v>
      </c>
      <c r="K18" s="5">
        <v>74.73</v>
      </c>
      <c r="L18" s="66">
        <v>80.16</v>
      </c>
      <c r="M18" s="49">
        <f t="shared" si="0"/>
        <v>80.1266666666667</v>
      </c>
      <c r="N18" s="65"/>
    </row>
    <row r="19" ht="78" spans="1:14">
      <c r="A19" s="45">
        <v>17</v>
      </c>
      <c r="B19" s="5" t="s">
        <v>518</v>
      </c>
      <c r="C19" s="5" t="s">
        <v>701</v>
      </c>
      <c r="D19" s="5" t="s">
        <v>638</v>
      </c>
      <c r="E19" s="5" t="s">
        <v>528</v>
      </c>
      <c r="F19" s="5" t="s">
        <v>49</v>
      </c>
      <c r="G19" s="5" t="s">
        <v>655</v>
      </c>
      <c r="H19" s="5" t="s">
        <v>702</v>
      </c>
      <c r="I19" s="5" t="s">
        <v>703</v>
      </c>
      <c r="J19" s="5">
        <v>73.51</v>
      </c>
      <c r="K19" s="5">
        <v>78.43</v>
      </c>
      <c r="L19" s="66">
        <v>87.56</v>
      </c>
      <c r="M19" s="49">
        <f t="shared" si="0"/>
        <v>79.8333333333333</v>
      </c>
      <c r="N19" s="65"/>
    </row>
    <row r="20" ht="62.4" spans="1:14">
      <c r="A20" s="45">
        <v>18</v>
      </c>
      <c r="B20" s="45" t="s">
        <v>35</v>
      </c>
      <c r="C20" s="45" t="s">
        <v>704</v>
      </c>
      <c r="D20" s="45" t="s">
        <v>638</v>
      </c>
      <c r="E20" s="45" t="s">
        <v>528</v>
      </c>
      <c r="F20" s="45" t="s">
        <v>37</v>
      </c>
      <c r="G20" s="45" t="s">
        <v>705</v>
      </c>
      <c r="H20" s="45" t="s">
        <v>706</v>
      </c>
      <c r="I20" s="45" t="s">
        <v>707</v>
      </c>
      <c r="J20" s="10">
        <v>78.69</v>
      </c>
      <c r="K20" s="10">
        <v>85.23</v>
      </c>
      <c r="L20" s="74">
        <v>75.44</v>
      </c>
      <c r="M20" s="49">
        <f t="shared" si="0"/>
        <v>79.7866666666667</v>
      </c>
      <c r="N20" s="65"/>
    </row>
    <row r="21" ht="31.2" spans="1:14">
      <c r="A21" s="45">
        <v>19</v>
      </c>
      <c r="B21" s="46" t="s">
        <v>24</v>
      </c>
      <c r="C21" s="46" t="s">
        <v>708</v>
      </c>
      <c r="D21" s="46" t="s">
        <v>638</v>
      </c>
      <c r="E21" s="46" t="s">
        <v>528</v>
      </c>
      <c r="F21" s="46" t="s">
        <v>26</v>
      </c>
      <c r="G21" s="46" t="s">
        <v>709</v>
      </c>
      <c r="H21" s="46" t="s">
        <v>710</v>
      </c>
      <c r="I21" s="46" t="s">
        <v>711</v>
      </c>
      <c r="J21" s="5">
        <v>70.12</v>
      </c>
      <c r="K21" s="5">
        <v>84.94</v>
      </c>
      <c r="L21" s="66">
        <v>81.75</v>
      </c>
      <c r="M21" s="49">
        <f t="shared" si="0"/>
        <v>78.9366666666667</v>
      </c>
      <c r="N21" s="65"/>
    </row>
    <row r="22" ht="62.4" spans="1:14">
      <c r="A22" s="45">
        <v>20</v>
      </c>
      <c r="B22" s="45" t="s">
        <v>57</v>
      </c>
      <c r="C22" s="45" t="s">
        <v>712</v>
      </c>
      <c r="D22" s="45" t="s">
        <v>638</v>
      </c>
      <c r="E22" s="45" t="s">
        <v>528</v>
      </c>
      <c r="F22" s="45" t="s">
        <v>37</v>
      </c>
      <c r="G22" s="45" t="s">
        <v>713</v>
      </c>
      <c r="H22" s="45" t="s">
        <v>714</v>
      </c>
      <c r="I22" s="45" t="s">
        <v>715</v>
      </c>
      <c r="J22" s="5">
        <v>78.55</v>
      </c>
      <c r="K22" s="5">
        <v>80.21</v>
      </c>
      <c r="L22" s="66">
        <v>73.67</v>
      </c>
      <c r="M22" s="49">
        <f t="shared" si="0"/>
        <v>77.4766666666667</v>
      </c>
      <c r="N22" s="65"/>
    </row>
    <row r="23" ht="31.2" spans="1:14">
      <c r="A23" s="45">
        <v>21</v>
      </c>
      <c r="B23" s="45" t="s">
        <v>35</v>
      </c>
      <c r="C23" s="45" t="s">
        <v>716</v>
      </c>
      <c r="D23" s="45" t="s">
        <v>638</v>
      </c>
      <c r="E23" s="45" t="s">
        <v>528</v>
      </c>
      <c r="F23" s="45" t="s">
        <v>37</v>
      </c>
      <c r="G23" s="45" t="s">
        <v>717</v>
      </c>
      <c r="H23" s="45"/>
      <c r="I23" s="45" t="s">
        <v>718</v>
      </c>
      <c r="J23" s="5">
        <v>82.01</v>
      </c>
      <c r="K23" s="5">
        <v>73.56</v>
      </c>
      <c r="L23" s="66">
        <v>76.34</v>
      </c>
      <c r="M23" s="49">
        <f t="shared" si="0"/>
        <v>77.3033333333333</v>
      </c>
      <c r="N23" s="39"/>
    </row>
    <row r="24" ht="62.4" spans="1:14">
      <c r="A24" s="45">
        <v>22</v>
      </c>
      <c r="B24" s="45" t="s">
        <v>106</v>
      </c>
      <c r="C24" s="45" t="s">
        <v>719</v>
      </c>
      <c r="D24" s="45" t="s">
        <v>638</v>
      </c>
      <c r="E24" s="45" t="s">
        <v>528</v>
      </c>
      <c r="F24" s="45" t="s">
        <v>37</v>
      </c>
      <c r="G24" s="45" t="s">
        <v>720</v>
      </c>
      <c r="H24" s="45" t="s">
        <v>721</v>
      </c>
      <c r="I24" s="45" t="s">
        <v>722</v>
      </c>
      <c r="J24" s="10">
        <v>80.04</v>
      </c>
      <c r="K24" s="10">
        <v>78.15</v>
      </c>
      <c r="L24" s="74">
        <v>73.15</v>
      </c>
      <c r="M24" s="49">
        <f t="shared" si="0"/>
        <v>77.1133333333333</v>
      </c>
      <c r="N24" s="39"/>
    </row>
    <row r="25" ht="31.2" spans="1:14">
      <c r="A25" s="45">
        <v>23</v>
      </c>
      <c r="B25" s="45" t="s">
        <v>57</v>
      </c>
      <c r="C25" s="45" t="s">
        <v>723</v>
      </c>
      <c r="D25" s="45" t="s">
        <v>638</v>
      </c>
      <c r="E25" s="45" t="s">
        <v>528</v>
      </c>
      <c r="F25" s="45" t="s">
        <v>37</v>
      </c>
      <c r="G25" s="45" t="s">
        <v>724</v>
      </c>
      <c r="H25" s="45" t="s">
        <v>725</v>
      </c>
      <c r="I25" s="45" t="s">
        <v>726</v>
      </c>
      <c r="J25" s="5">
        <v>87.63</v>
      </c>
      <c r="K25" s="5">
        <v>70.62</v>
      </c>
      <c r="L25" s="66">
        <v>72.48</v>
      </c>
      <c r="M25" s="49">
        <f t="shared" si="0"/>
        <v>76.91</v>
      </c>
      <c r="N25" s="39"/>
    </row>
    <row r="26" ht="46.8" spans="1:14">
      <c r="A26" s="45">
        <v>24</v>
      </c>
      <c r="B26" s="45" t="s">
        <v>57</v>
      </c>
      <c r="C26" s="45" t="s">
        <v>727</v>
      </c>
      <c r="D26" s="45" t="s">
        <v>638</v>
      </c>
      <c r="E26" s="45" t="s">
        <v>528</v>
      </c>
      <c r="F26" s="45" t="s">
        <v>49</v>
      </c>
      <c r="G26" s="45" t="s">
        <v>728</v>
      </c>
      <c r="H26" s="45" t="s">
        <v>729</v>
      </c>
      <c r="I26" s="45" t="s">
        <v>730</v>
      </c>
      <c r="J26" s="5">
        <v>79.02</v>
      </c>
      <c r="K26" s="5">
        <v>77.43</v>
      </c>
      <c r="L26" s="66">
        <v>73.67</v>
      </c>
      <c r="M26" s="49">
        <f t="shared" si="0"/>
        <v>76.7066666666667</v>
      </c>
      <c r="N26" s="39"/>
    </row>
    <row r="27" ht="31.2" spans="1:14">
      <c r="A27" s="45">
        <v>25</v>
      </c>
      <c r="B27" s="45" t="s">
        <v>57</v>
      </c>
      <c r="C27" s="45" t="s">
        <v>731</v>
      </c>
      <c r="D27" s="45" t="s">
        <v>638</v>
      </c>
      <c r="E27" s="45" t="s">
        <v>528</v>
      </c>
      <c r="F27" s="45" t="s">
        <v>37</v>
      </c>
      <c r="G27" s="45" t="s">
        <v>732</v>
      </c>
      <c r="H27" s="45" t="s">
        <v>733</v>
      </c>
      <c r="I27" s="45" t="s">
        <v>715</v>
      </c>
      <c r="J27" s="5">
        <v>77.48</v>
      </c>
      <c r="K27" s="5">
        <v>78.53</v>
      </c>
      <c r="L27" s="66">
        <v>73.87</v>
      </c>
      <c r="M27" s="49">
        <f t="shared" si="0"/>
        <v>76.6266666666667</v>
      </c>
      <c r="N27" s="39"/>
    </row>
    <row r="28" ht="46.8" spans="1:14">
      <c r="A28" s="45">
        <v>26</v>
      </c>
      <c r="B28" s="45" t="s">
        <v>106</v>
      </c>
      <c r="C28" s="45" t="s">
        <v>734</v>
      </c>
      <c r="D28" s="45" t="s">
        <v>638</v>
      </c>
      <c r="E28" s="45" t="s">
        <v>528</v>
      </c>
      <c r="F28" s="45" t="s">
        <v>37</v>
      </c>
      <c r="G28" s="45" t="s">
        <v>735</v>
      </c>
      <c r="H28" s="45" t="s">
        <v>736</v>
      </c>
      <c r="I28" s="45" t="s">
        <v>737</v>
      </c>
      <c r="J28" s="10">
        <v>79.67</v>
      </c>
      <c r="K28" s="10">
        <v>70</v>
      </c>
      <c r="L28" s="74">
        <v>79.34</v>
      </c>
      <c r="M28" s="49">
        <f t="shared" si="0"/>
        <v>76.3366666666667</v>
      </c>
      <c r="N28" s="39"/>
    </row>
    <row r="29" ht="31.2" spans="1:14">
      <c r="A29" s="45">
        <v>27</v>
      </c>
      <c r="B29" s="47" t="s">
        <v>82</v>
      </c>
      <c r="C29" s="47" t="s">
        <v>738</v>
      </c>
      <c r="D29" s="47" t="s">
        <v>638</v>
      </c>
      <c r="E29" s="47" t="s">
        <v>528</v>
      </c>
      <c r="F29" s="47" t="s">
        <v>37</v>
      </c>
      <c r="G29" s="47" t="s">
        <v>739</v>
      </c>
      <c r="H29" s="47" t="s">
        <v>740</v>
      </c>
      <c r="I29" s="47" t="s">
        <v>373</v>
      </c>
      <c r="J29" s="5">
        <v>72.62</v>
      </c>
      <c r="K29" s="5">
        <v>79.83</v>
      </c>
      <c r="L29" s="66">
        <v>74.68</v>
      </c>
      <c r="M29" s="49">
        <f t="shared" si="0"/>
        <v>75.71</v>
      </c>
      <c r="N29" s="39"/>
    </row>
    <row r="30" ht="62.4" spans="1:14">
      <c r="A30" s="45">
        <v>28</v>
      </c>
      <c r="B30" s="45" t="s">
        <v>35</v>
      </c>
      <c r="C30" s="45" t="s">
        <v>741</v>
      </c>
      <c r="D30" s="45" t="s">
        <v>638</v>
      </c>
      <c r="E30" s="45" t="s">
        <v>528</v>
      </c>
      <c r="F30" s="45" t="s">
        <v>37</v>
      </c>
      <c r="G30" s="45" t="s">
        <v>742</v>
      </c>
      <c r="H30" s="45"/>
      <c r="I30" s="45" t="s">
        <v>351</v>
      </c>
      <c r="J30" s="10">
        <v>76.03</v>
      </c>
      <c r="K30" s="10">
        <v>77.53</v>
      </c>
      <c r="L30" s="74">
        <v>73.56</v>
      </c>
      <c r="M30" s="49">
        <f t="shared" si="0"/>
        <v>75.7066666666667</v>
      </c>
      <c r="N30" s="39"/>
    </row>
    <row r="31" ht="31.2" spans="1:14">
      <c r="A31" s="45">
        <v>29</v>
      </c>
      <c r="B31" s="45" t="s">
        <v>35</v>
      </c>
      <c r="C31" s="45" t="s">
        <v>743</v>
      </c>
      <c r="D31" s="45" t="s">
        <v>638</v>
      </c>
      <c r="E31" s="45" t="s">
        <v>528</v>
      </c>
      <c r="F31" s="45" t="s">
        <v>37</v>
      </c>
      <c r="G31" s="45" t="s">
        <v>744</v>
      </c>
      <c r="H31" s="45"/>
      <c r="I31" s="45" t="s">
        <v>351</v>
      </c>
      <c r="J31" s="10">
        <v>75.74</v>
      </c>
      <c r="K31" s="10">
        <v>78.46</v>
      </c>
      <c r="L31" s="74">
        <v>72.86</v>
      </c>
      <c r="M31" s="49">
        <f t="shared" si="0"/>
        <v>75.6866666666667</v>
      </c>
      <c r="N31" s="39"/>
    </row>
    <row r="32" ht="46.8" spans="1:14">
      <c r="A32" s="45">
        <v>30</v>
      </c>
      <c r="B32" s="45" t="s">
        <v>57</v>
      </c>
      <c r="C32" s="45" t="s">
        <v>745</v>
      </c>
      <c r="D32" s="45" t="s">
        <v>638</v>
      </c>
      <c r="E32" s="45" t="s">
        <v>528</v>
      </c>
      <c r="F32" s="45" t="s">
        <v>49</v>
      </c>
      <c r="G32" s="45" t="s">
        <v>746</v>
      </c>
      <c r="H32" s="45" t="s">
        <v>747</v>
      </c>
      <c r="I32" s="45" t="s">
        <v>748</v>
      </c>
      <c r="J32" s="5">
        <v>74.21</v>
      </c>
      <c r="K32" s="5">
        <v>79.53</v>
      </c>
      <c r="L32" s="66">
        <v>72.36</v>
      </c>
      <c r="M32" s="49">
        <f t="shared" si="0"/>
        <v>75.3666666666667</v>
      </c>
      <c r="N32" s="39"/>
    </row>
    <row r="33" ht="31.2" spans="1:14">
      <c r="A33" s="45">
        <v>31</v>
      </c>
      <c r="B33" s="45" t="s">
        <v>35</v>
      </c>
      <c r="C33" s="45" t="s">
        <v>749</v>
      </c>
      <c r="D33" s="45" t="s">
        <v>638</v>
      </c>
      <c r="E33" s="45" t="s">
        <v>528</v>
      </c>
      <c r="F33" s="45" t="s">
        <v>37</v>
      </c>
      <c r="G33" s="45" t="s">
        <v>750</v>
      </c>
      <c r="H33" s="45" t="s">
        <v>751</v>
      </c>
      <c r="I33" s="45" t="s">
        <v>752</v>
      </c>
      <c r="J33" s="10">
        <v>78.68</v>
      </c>
      <c r="K33" s="10">
        <v>72.34</v>
      </c>
      <c r="L33" s="74">
        <v>74.62</v>
      </c>
      <c r="M33" s="49">
        <f t="shared" si="0"/>
        <v>75.2133333333333</v>
      </c>
      <c r="N33" s="39"/>
    </row>
    <row r="34" ht="31.2" spans="1:14">
      <c r="A34" s="45">
        <v>32</v>
      </c>
      <c r="B34" s="45" t="s">
        <v>35</v>
      </c>
      <c r="C34" s="47" t="s">
        <v>753</v>
      </c>
      <c r="D34" s="45" t="s">
        <v>638</v>
      </c>
      <c r="E34" s="45" t="s">
        <v>528</v>
      </c>
      <c r="F34" s="45" t="s">
        <v>37</v>
      </c>
      <c r="G34" s="45" t="s">
        <v>754</v>
      </c>
      <c r="H34" s="45"/>
      <c r="I34" s="45" t="s">
        <v>755</v>
      </c>
      <c r="J34" s="10">
        <v>74.04</v>
      </c>
      <c r="K34" s="10">
        <v>76.83</v>
      </c>
      <c r="L34" s="74">
        <v>74.64</v>
      </c>
      <c r="M34" s="49">
        <f t="shared" si="0"/>
        <v>75.17</v>
      </c>
      <c r="N34" s="39"/>
    </row>
    <row r="35" ht="62.4" spans="1:14">
      <c r="A35" s="45">
        <v>33</v>
      </c>
      <c r="B35" s="5" t="s">
        <v>518</v>
      </c>
      <c r="C35" s="5" t="s">
        <v>756</v>
      </c>
      <c r="D35" s="5" t="s">
        <v>638</v>
      </c>
      <c r="E35" s="5" t="s">
        <v>528</v>
      </c>
      <c r="F35" s="5" t="s">
        <v>49</v>
      </c>
      <c r="G35" s="5" t="s">
        <v>655</v>
      </c>
      <c r="H35" s="5" t="s">
        <v>757</v>
      </c>
      <c r="I35" s="5" t="s">
        <v>758</v>
      </c>
      <c r="J35" s="5">
        <v>70.01</v>
      </c>
      <c r="K35" s="5">
        <v>72.57</v>
      </c>
      <c r="L35" s="66">
        <v>82.54</v>
      </c>
      <c r="M35" s="49">
        <f t="shared" si="0"/>
        <v>75.04</v>
      </c>
      <c r="N35" s="39"/>
    </row>
    <row r="36" ht="31.2" spans="1:14">
      <c r="A36" s="45">
        <v>34</v>
      </c>
      <c r="B36" s="47" t="s">
        <v>82</v>
      </c>
      <c r="C36" s="47" t="s">
        <v>759</v>
      </c>
      <c r="D36" s="47" t="s">
        <v>638</v>
      </c>
      <c r="E36" s="47" t="s">
        <v>528</v>
      </c>
      <c r="F36" s="47" t="s">
        <v>20</v>
      </c>
      <c r="G36" s="47" t="s">
        <v>717</v>
      </c>
      <c r="H36" s="47"/>
      <c r="I36" s="47" t="s">
        <v>760</v>
      </c>
      <c r="J36" s="5">
        <v>72.45</v>
      </c>
      <c r="K36" s="5">
        <v>80.18</v>
      </c>
      <c r="L36" s="66">
        <v>72.45</v>
      </c>
      <c r="M36" s="49">
        <f t="shared" si="0"/>
        <v>75.0266666666667</v>
      </c>
      <c r="N36" s="39"/>
    </row>
    <row r="37" ht="62.4" spans="1:14">
      <c r="A37" s="45">
        <v>35</v>
      </c>
      <c r="B37" s="46" t="s">
        <v>24</v>
      </c>
      <c r="C37" s="46" t="s">
        <v>761</v>
      </c>
      <c r="D37" s="46" t="s">
        <v>638</v>
      </c>
      <c r="E37" s="46" t="s">
        <v>528</v>
      </c>
      <c r="F37" s="46" t="s">
        <v>49</v>
      </c>
      <c r="G37" s="46" t="s">
        <v>762</v>
      </c>
      <c r="H37" s="46" t="s">
        <v>763</v>
      </c>
      <c r="I37" s="46" t="s">
        <v>764</v>
      </c>
      <c r="J37" s="5">
        <v>71.24</v>
      </c>
      <c r="K37" s="5">
        <v>79.73</v>
      </c>
      <c r="L37" s="66">
        <v>73.48</v>
      </c>
      <c r="M37" s="49">
        <f t="shared" si="0"/>
        <v>74.8166666666667</v>
      </c>
      <c r="N37" s="39"/>
    </row>
    <row r="38" ht="46.8" spans="1:14">
      <c r="A38" s="45">
        <v>36</v>
      </c>
      <c r="B38" s="45" t="s">
        <v>57</v>
      </c>
      <c r="C38" s="45" t="s">
        <v>765</v>
      </c>
      <c r="D38" s="45" t="s">
        <v>638</v>
      </c>
      <c r="E38" s="45" t="s">
        <v>528</v>
      </c>
      <c r="F38" s="45" t="s">
        <v>49</v>
      </c>
      <c r="G38" s="45" t="s">
        <v>746</v>
      </c>
      <c r="H38" s="45" t="s">
        <v>747</v>
      </c>
      <c r="I38" s="45" t="s">
        <v>766</v>
      </c>
      <c r="J38" s="5">
        <v>73.76</v>
      </c>
      <c r="K38" s="5">
        <v>74.73</v>
      </c>
      <c r="L38" s="66">
        <v>72.38</v>
      </c>
      <c r="M38" s="49">
        <f t="shared" si="0"/>
        <v>73.6233333333333</v>
      </c>
      <c r="N38" s="39"/>
    </row>
    <row r="39" ht="46.8" spans="1:14">
      <c r="A39" s="45">
        <v>37</v>
      </c>
      <c r="B39" s="71" t="s">
        <v>82</v>
      </c>
      <c r="C39" s="71" t="s">
        <v>767</v>
      </c>
      <c r="D39" s="71" t="s">
        <v>638</v>
      </c>
      <c r="E39" s="71" t="s">
        <v>528</v>
      </c>
      <c r="F39" s="71" t="s">
        <v>26</v>
      </c>
      <c r="G39" s="71" t="s">
        <v>768</v>
      </c>
      <c r="H39" s="71"/>
      <c r="I39" s="71" t="s">
        <v>760</v>
      </c>
      <c r="J39" s="5">
        <v>73.04</v>
      </c>
      <c r="K39" s="5">
        <v>74.12</v>
      </c>
      <c r="L39" s="66">
        <v>72.48</v>
      </c>
      <c r="M39" s="49">
        <f t="shared" si="0"/>
        <v>73.2133333333334</v>
      </c>
      <c r="N39" s="39"/>
    </row>
    <row r="40" ht="46.8" spans="1:14">
      <c r="A40" s="45">
        <v>38</v>
      </c>
      <c r="B40" s="71" t="s">
        <v>82</v>
      </c>
      <c r="C40" s="71" t="s">
        <v>769</v>
      </c>
      <c r="D40" s="71" t="s">
        <v>638</v>
      </c>
      <c r="E40" s="71" t="s">
        <v>528</v>
      </c>
      <c r="F40" s="71" t="s">
        <v>26</v>
      </c>
      <c r="G40" s="71" t="s">
        <v>770</v>
      </c>
      <c r="H40" s="71"/>
      <c r="I40" s="71" t="s">
        <v>771</v>
      </c>
      <c r="J40" s="5">
        <v>71.01</v>
      </c>
      <c r="K40" s="5">
        <v>76.13</v>
      </c>
      <c r="L40" s="66">
        <v>71.54</v>
      </c>
      <c r="M40" s="49">
        <f t="shared" si="0"/>
        <v>72.8933333333333</v>
      </c>
      <c r="N40" s="39"/>
    </row>
    <row r="41" ht="31.2" spans="1:14">
      <c r="A41" s="45">
        <v>39</v>
      </c>
      <c r="B41" s="47" t="s">
        <v>82</v>
      </c>
      <c r="C41" s="47" t="s">
        <v>772</v>
      </c>
      <c r="D41" s="47" t="s">
        <v>638</v>
      </c>
      <c r="E41" s="47" t="s">
        <v>528</v>
      </c>
      <c r="F41" s="47" t="s">
        <v>26</v>
      </c>
      <c r="G41" s="47" t="s">
        <v>773</v>
      </c>
      <c r="H41" s="47"/>
      <c r="I41" s="47" t="s">
        <v>774</v>
      </c>
      <c r="J41" s="5">
        <v>71.47</v>
      </c>
      <c r="K41" s="5">
        <v>75.01</v>
      </c>
      <c r="L41" s="66">
        <v>71.23</v>
      </c>
      <c r="M41" s="49">
        <f t="shared" si="0"/>
        <v>72.57</v>
      </c>
      <c r="N41" s="39"/>
    </row>
    <row r="42" ht="46.8" spans="1:14">
      <c r="A42" s="45">
        <v>40</v>
      </c>
      <c r="B42" s="47" t="s">
        <v>82</v>
      </c>
      <c r="C42" s="72" t="s">
        <v>775</v>
      </c>
      <c r="D42" s="47" t="s">
        <v>638</v>
      </c>
      <c r="E42" s="47" t="s">
        <v>528</v>
      </c>
      <c r="F42" s="47" t="s">
        <v>26</v>
      </c>
      <c r="G42" s="47" t="s">
        <v>776</v>
      </c>
      <c r="H42" s="47"/>
      <c r="I42" s="47" t="s">
        <v>777</v>
      </c>
      <c r="J42" s="5">
        <v>72.31</v>
      </c>
      <c r="K42" s="5">
        <v>73.31</v>
      </c>
      <c r="L42" s="66">
        <v>71.34</v>
      </c>
      <c r="M42" s="49">
        <f t="shared" si="0"/>
        <v>72.32</v>
      </c>
      <c r="N42" s="39"/>
    </row>
    <row r="43" ht="31.2" spans="1:14">
      <c r="A43" s="45">
        <v>41</v>
      </c>
      <c r="B43" s="47" t="s">
        <v>82</v>
      </c>
      <c r="C43" s="72" t="s">
        <v>778</v>
      </c>
      <c r="D43" s="47" t="s">
        <v>638</v>
      </c>
      <c r="E43" s="47" t="s">
        <v>528</v>
      </c>
      <c r="F43" s="47" t="s">
        <v>20</v>
      </c>
      <c r="G43" s="47" t="s">
        <v>676</v>
      </c>
      <c r="H43" s="47" t="s">
        <v>675</v>
      </c>
      <c r="I43" s="47" t="s">
        <v>677</v>
      </c>
      <c r="J43" s="5">
        <v>71.03</v>
      </c>
      <c r="K43" s="5">
        <v>74.23</v>
      </c>
      <c r="L43" s="66">
        <v>71.46</v>
      </c>
      <c r="M43" s="49">
        <f t="shared" si="0"/>
        <v>72.24</v>
      </c>
      <c r="N43" s="39"/>
    </row>
    <row r="44" ht="31.2" spans="1:14">
      <c r="A44" s="45">
        <v>42</v>
      </c>
      <c r="B44" s="47" t="s">
        <v>82</v>
      </c>
      <c r="C44" s="47" t="s">
        <v>779</v>
      </c>
      <c r="D44" s="47" t="s">
        <v>638</v>
      </c>
      <c r="E44" s="47" t="s">
        <v>528</v>
      </c>
      <c r="F44" s="47" t="s">
        <v>26</v>
      </c>
      <c r="G44" s="47" t="s">
        <v>780</v>
      </c>
      <c r="H44" s="47" t="s">
        <v>781</v>
      </c>
      <c r="I44" s="47" t="s">
        <v>782</v>
      </c>
      <c r="J44" s="29">
        <v>70</v>
      </c>
      <c r="K44" s="5">
        <v>70</v>
      </c>
      <c r="L44" s="66">
        <v>71.15</v>
      </c>
      <c r="M44" s="49">
        <f t="shared" si="0"/>
        <v>70.3833333333333</v>
      </c>
      <c r="N44" s="39"/>
    </row>
  </sheetData>
  <mergeCells count="4">
    <mergeCell ref="A1:N1"/>
    <mergeCell ref="N3:N6"/>
    <mergeCell ref="N7:N12"/>
    <mergeCell ref="N13:N22"/>
  </mergeCells>
  <dataValidations count="9">
    <dataValidation type="list" allowBlank="1" showInputMessage="1" showErrorMessage="1" sqref="B17">
      <formula1>$E$5:$E$30</formula1>
    </dataValidation>
    <dataValidation type="list" allowBlank="1" showInputMessage="1" showErrorMessage="1" sqref="B18 B41">
      <formula1>$E$90:$E$112</formula1>
    </dataValidation>
    <dataValidation type="list" allowBlank="1" showInputMessage="1" showErrorMessage="1" sqref="D41 D3:D18 D29:D38">
      <formula1>"本专科生,硕士研究生"</formula1>
    </dataValidation>
    <dataValidation type="list" allowBlank="1" showInputMessage="1" showErrorMessage="1" sqref="E41 E3:E18 E29:E38">
      <formula1>"自然科学类学术论文,哲学社会科学类社会调查报告,科技发明制作A,科技发明制作B"</formula1>
    </dataValidation>
    <dataValidation type="list" allowBlank="1" showInputMessage="1" showErrorMessage="1" sqref="F41">
      <formula1>"机械与控制,信息技术,数理,生命科学,能源化工,经济建设,政治建设,文化建设,社会建设,生态文明建设"</formula1>
    </dataValidation>
    <dataValidation allowBlank="1" showInputMessage="1" showErrorMessage="1" sqref="B3:B13 F3:F13"/>
    <dataValidation type="list" allowBlank="1" showInputMessage="1" showErrorMessage="1" sqref="B14:B16">
      <formula1>$E$33:$E$55</formula1>
    </dataValidation>
    <dataValidation type="list" allowBlank="1" showInputMessage="1" showErrorMessage="1" sqref="B29:B38">
      <formula1>$E$42:$E$57</formula1>
    </dataValidation>
    <dataValidation type="list" allowBlank="1" showInputMessage="1" showErrorMessage="1" sqref="F14:F18 F29:F38">
      <formula1>"机械与控制,信息技术,数理,生命科学,能源化工,发展成就,文明文化,美丽中国,民生福祉,中国之治"</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1"/>
  <sheetViews>
    <sheetView topLeftCell="C99" workbookViewId="0">
      <selection activeCell="A1" sqref="A1:N1"/>
    </sheetView>
  </sheetViews>
  <sheetFormatPr defaultColWidth="9.13888888888889" defaultRowHeight="14.4"/>
  <cols>
    <col min="1" max="1" width="13.7407407407407" style="16" customWidth="1"/>
    <col min="2" max="2" width="21.6111111111111" style="16" customWidth="1"/>
    <col min="3" max="3" width="53.2037037037037" style="16" customWidth="1"/>
    <col min="4" max="10" width="21.6111111111111" style="16" customWidth="1"/>
    <col min="11" max="14" width="9" style="16"/>
    <col min="15" max="16384" width="9.13888888888889" style="16"/>
  </cols>
  <sheetData>
    <row r="1" ht="25.8" spans="1:14">
      <c r="A1" s="52" t="s">
        <v>524</v>
      </c>
      <c r="B1" s="53"/>
      <c r="C1" s="53"/>
      <c r="D1" s="53"/>
      <c r="E1" s="53"/>
      <c r="F1" s="53"/>
      <c r="G1" s="53"/>
      <c r="H1" s="53"/>
      <c r="I1" s="53"/>
      <c r="J1" s="53"/>
      <c r="K1" s="53"/>
      <c r="L1" s="53"/>
      <c r="M1" s="53"/>
      <c r="N1" s="53"/>
    </row>
    <row r="2" ht="31.2" spans="1:14">
      <c r="A2" s="54" t="s">
        <v>2</v>
      </c>
      <c r="B2" s="54" t="s">
        <v>3</v>
      </c>
      <c r="C2" s="54" t="s">
        <v>4</v>
      </c>
      <c r="D2" s="54" t="s">
        <v>5</v>
      </c>
      <c r="E2" s="54" t="s">
        <v>6</v>
      </c>
      <c r="F2" s="54" t="s">
        <v>7</v>
      </c>
      <c r="G2" s="54" t="s">
        <v>8</v>
      </c>
      <c r="H2" s="54" t="s">
        <v>9</v>
      </c>
      <c r="I2" s="57" t="s">
        <v>10</v>
      </c>
      <c r="J2" s="58" t="s">
        <v>783</v>
      </c>
      <c r="K2" s="58" t="s">
        <v>784</v>
      </c>
      <c r="L2" s="58" t="s">
        <v>785</v>
      </c>
      <c r="M2" s="58" t="s">
        <v>14</v>
      </c>
      <c r="N2" s="59" t="s">
        <v>15</v>
      </c>
    </row>
    <row r="3" ht="46.8" spans="1:14">
      <c r="A3" s="45">
        <v>1</v>
      </c>
      <c r="B3" s="45" t="s">
        <v>106</v>
      </c>
      <c r="C3" s="45" t="s">
        <v>786</v>
      </c>
      <c r="D3" s="45" t="s">
        <v>18</v>
      </c>
      <c r="E3" s="45" t="s">
        <v>787</v>
      </c>
      <c r="F3" s="45" t="s">
        <v>37</v>
      </c>
      <c r="G3" s="45" t="s">
        <v>788</v>
      </c>
      <c r="H3" s="45" t="s">
        <v>789</v>
      </c>
      <c r="I3" s="60" t="s">
        <v>790</v>
      </c>
      <c r="J3" s="10">
        <v>88.44</v>
      </c>
      <c r="K3" s="10">
        <v>78.33</v>
      </c>
      <c r="L3" s="61">
        <v>90.12</v>
      </c>
      <c r="M3" s="49">
        <f t="shared" ref="M3:M66" si="0">(J3+K3+L3)/3</f>
        <v>85.63</v>
      </c>
      <c r="N3" s="62" t="s">
        <v>23</v>
      </c>
    </row>
    <row r="4" ht="46.8" spans="1:14">
      <c r="A4" s="45">
        <v>2</v>
      </c>
      <c r="B4" s="5" t="s">
        <v>16</v>
      </c>
      <c r="C4" s="5" t="s">
        <v>791</v>
      </c>
      <c r="D4" s="5" t="s">
        <v>18</v>
      </c>
      <c r="E4" s="5" t="s">
        <v>787</v>
      </c>
      <c r="F4" s="5" t="s">
        <v>26</v>
      </c>
      <c r="G4" s="5" t="s">
        <v>792</v>
      </c>
      <c r="H4" s="5" t="s">
        <v>793</v>
      </c>
      <c r="I4" s="63" t="s">
        <v>794</v>
      </c>
      <c r="J4" s="5">
        <v>92.38</v>
      </c>
      <c r="K4" s="5">
        <v>78.92</v>
      </c>
      <c r="L4" s="47">
        <v>78.28</v>
      </c>
      <c r="M4" s="49">
        <f t="shared" si="0"/>
        <v>83.1933333333333</v>
      </c>
      <c r="N4" s="62"/>
    </row>
    <row r="5" ht="46.8" spans="1:14">
      <c r="A5" s="45">
        <v>3</v>
      </c>
      <c r="B5" s="5" t="s">
        <v>16</v>
      </c>
      <c r="C5" s="5" t="s">
        <v>795</v>
      </c>
      <c r="D5" s="5" t="s">
        <v>18</v>
      </c>
      <c r="E5" s="5" t="s">
        <v>787</v>
      </c>
      <c r="F5" s="5" t="s">
        <v>26</v>
      </c>
      <c r="G5" s="5" t="s">
        <v>796</v>
      </c>
      <c r="H5" s="5" t="s">
        <v>797</v>
      </c>
      <c r="I5" s="63" t="s">
        <v>798</v>
      </c>
      <c r="J5" s="5">
        <v>90.14</v>
      </c>
      <c r="K5" s="5">
        <v>79.32</v>
      </c>
      <c r="L5" s="47">
        <v>79.98</v>
      </c>
      <c r="M5" s="49">
        <f t="shared" si="0"/>
        <v>83.1466666666667</v>
      </c>
      <c r="N5" s="62"/>
    </row>
    <row r="6" ht="46.8" spans="1:14">
      <c r="A6" s="45">
        <v>4</v>
      </c>
      <c r="B6" s="45" t="s">
        <v>106</v>
      </c>
      <c r="C6" s="45" t="s">
        <v>799</v>
      </c>
      <c r="D6" s="45" t="s">
        <v>18</v>
      </c>
      <c r="E6" s="45" t="s">
        <v>787</v>
      </c>
      <c r="F6" s="45" t="s">
        <v>49</v>
      </c>
      <c r="G6" s="45" t="s">
        <v>800</v>
      </c>
      <c r="H6" s="45" t="s">
        <v>801</v>
      </c>
      <c r="I6" s="60" t="s">
        <v>802</v>
      </c>
      <c r="J6" s="10">
        <v>77.3</v>
      </c>
      <c r="K6" s="10">
        <v>86.12</v>
      </c>
      <c r="L6" s="61">
        <v>84.68</v>
      </c>
      <c r="M6" s="49">
        <f t="shared" si="0"/>
        <v>82.7</v>
      </c>
      <c r="N6" s="62"/>
    </row>
    <row r="7" ht="46.8" spans="1:14">
      <c r="A7" s="45">
        <v>5</v>
      </c>
      <c r="B7" s="5" t="s">
        <v>16</v>
      </c>
      <c r="C7" s="5" t="s">
        <v>803</v>
      </c>
      <c r="D7" s="5" t="s">
        <v>18</v>
      </c>
      <c r="E7" s="5" t="s">
        <v>787</v>
      </c>
      <c r="F7" s="5" t="s">
        <v>26</v>
      </c>
      <c r="G7" s="5" t="s">
        <v>804</v>
      </c>
      <c r="H7" s="5" t="s">
        <v>805</v>
      </c>
      <c r="I7" s="63" t="s">
        <v>794</v>
      </c>
      <c r="J7" s="5">
        <v>88.34</v>
      </c>
      <c r="K7" s="5">
        <v>80.21</v>
      </c>
      <c r="L7" s="47">
        <v>78.53</v>
      </c>
      <c r="M7" s="49">
        <f t="shared" si="0"/>
        <v>82.36</v>
      </c>
      <c r="N7" s="62"/>
    </row>
    <row r="8" ht="46.8" spans="1:14">
      <c r="A8" s="45">
        <v>6</v>
      </c>
      <c r="B8" s="45" t="s">
        <v>16</v>
      </c>
      <c r="C8" s="45" t="s">
        <v>806</v>
      </c>
      <c r="D8" s="45" t="s">
        <v>18</v>
      </c>
      <c r="E8" s="45" t="s">
        <v>787</v>
      </c>
      <c r="F8" s="45" t="s">
        <v>26</v>
      </c>
      <c r="G8" s="45" t="s">
        <v>807</v>
      </c>
      <c r="H8" s="45" t="s">
        <v>808</v>
      </c>
      <c r="I8" s="60" t="s">
        <v>809</v>
      </c>
      <c r="J8" s="5">
        <v>84.14</v>
      </c>
      <c r="K8" s="5">
        <v>73.58</v>
      </c>
      <c r="L8" s="47">
        <v>88.79</v>
      </c>
      <c r="M8" s="49">
        <f t="shared" si="0"/>
        <v>82.17</v>
      </c>
      <c r="N8" s="62"/>
    </row>
    <row r="9" ht="31.2" spans="1:14">
      <c r="A9" s="45">
        <v>7</v>
      </c>
      <c r="B9" s="45" t="s">
        <v>106</v>
      </c>
      <c r="C9" s="45" t="s">
        <v>810</v>
      </c>
      <c r="D9" s="45" t="s">
        <v>18</v>
      </c>
      <c r="E9" s="45" t="s">
        <v>787</v>
      </c>
      <c r="F9" s="45" t="s">
        <v>49</v>
      </c>
      <c r="G9" s="45" t="s">
        <v>811</v>
      </c>
      <c r="H9" s="45" t="s">
        <v>812</v>
      </c>
      <c r="I9" s="60" t="s">
        <v>813</v>
      </c>
      <c r="J9" s="10">
        <v>88.79</v>
      </c>
      <c r="K9" s="10">
        <v>84.82</v>
      </c>
      <c r="L9" s="61">
        <v>72.46</v>
      </c>
      <c r="M9" s="49">
        <f t="shared" si="0"/>
        <v>82.0233333333333</v>
      </c>
      <c r="N9" s="62"/>
    </row>
    <row r="10" ht="31.2" spans="1:14">
      <c r="A10" s="45">
        <v>8</v>
      </c>
      <c r="B10" s="45" t="s">
        <v>35</v>
      </c>
      <c r="C10" s="45" t="s">
        <v>814</v>
      </c>
      <c r="D10" s="45" t="s">
        <v>18</v>
      </c>
      <c r="E10" s="45" t="s">
        <v>787</v>
      </c>
      <c r="F10" s="45" t="s">
        <v>37</v>
      </c>
      <c r="G10" s="45" t="s">
        <v>815</v>
      </c>
      <c r="H10" s="45" t="s">
        <v>816</v>
      </c>
      <c r="I10" s="60" t="s">
        <v>817</v>
      </c>
      <c r="J10" s="5">
        <v>82.55</v>
      </c>
      <c r="K10" s="5">
        <v>82.36</v>
      </c>
      <c r="L10" s="47">
        <v>78.44</v>
      </c>
      <c r="M10" s="49">
        <f t="shared" si="0"/>
        <v>81.1166666666667</v>
      </c>
      <c r="N10" s="62"/>
    </row>
    <row r="11" ht="46.8" spans="1:14">
      <c r="A11" s="45">
        <v>9</v>
      </c>
      <c r="B11" s="45" t="s">
        <v>177</v>
      </c>
      <c r="C11" s="47" t="s">
        <v>818</v>
      </c>
      <c r="D11" s="45" t="s">
        <v>18</v>
      </c>
      <c r="E11" s="45" t="s">
        <v>787</v>
      </c>
      <c r="F11" s="45" t="s">
        <v>20</v>
      </c>
      <c r="G11" s="47" t="s">
        <v>819</v>
      </c>
      <c r="H11" s="47" t="s">
        <v>820</v>
      </c>
      <c r="I11" s="60" t="s">
        <v>821</v>
      </c>
      <c r="J11" s="5">
        <v>72.03</v>
      </c>
      <c r="K11" s="5">
        <v>83.45</v>
      </c>
      <c r="L11" s="47">
        <v>87.56</v>
      </c>
      <c r="M11" s="49">
        <f t="shared" si="0"/>
        <v>81.0133333333333</v>
      </c>
      <c r="N11" s="62"/>
    </row>
    <row r="12" ht="46.8" spans="1:14">
      <c r="A12" s="45">
        <v>10</v>
      </c>
      <c r="B12" s="45" t="s">
        <v>57</v>
      </c>
      <c r="C12" s="45" t="s">
        <v>822</v>
      </c>
      <c r="D12" s="45" t="s">
        <v>18</v>
      </c>
      <c r="E12" s="45" t="s">
        <v>787</v>
      </c>
      <c r="F12" s="45" t="s">
        <v>37</v>
      </c>
      <c r="G12" s="45" t="s">
        <v>59</v>
      </c>
      <c r="H12" s="45" t="s">
        <v>823</v>
      </c>
      <c r="I12" s="60" t="s">
        <v>726</v>
      </c>
      <c r="J12" s="5">
        <v>89.68</v>
      </c>
      <c r="K12" s="5">
        <v>79.92</v>
      </c>
      <c r="L12" s="47">
        <v>72.47</v>
      </c>
      <c r="M12" s="49">
        <f t="shared" si="0"/>
        <v>80.69</v>
      </c>
      <c r="N12" s="62"/>
    </row>
    <row r="13" ht="46.8" spans="1:14">
      <c r="A13" s="45">
        <v>11</v>
      </c>
      <c r="B13" s="46" t="s">
        <v>24</v>
      </c>
      <c r="C13" s="46" t="s">
        <v>824</v>
      </c>
      <c r="D13" s="46" t="s">
        <v>18</v>
      </c>
      <c r="E13" s="46" t="s">
        <v>787</v>
      </c>
      <c r="F13" s="46" t="s">
        <v>26</v>
      </c>
      <c r="G13" s="46" t="s">
        <v>825</v>
      </c>
      <c r="H13" s="46" t="s">
        <v>826</v>
      </c>
      <c r="I13" s="64" t="s">
        <v>827</v>
      </c>
      <c r="J13" s="6" t="s">
        <v>828</v>
      </c>
      <c r="K13" s="6" t="s">
        <v>829</v>
      </c>
      <c r="L13" s="46" t="s">
        <v>830</v>
      </c>
      <c r="M13" s="49">
        <f t="shared" si="0"/>
        <v>80.63</v>
      </c>
      <c r="N13" s="62"/>
    </row>
    <row r="14" ht="46.8" spans="1:14">
      <c r="A14" s="45">
        <v>12</v>
      </c>
      <c r="B14" s="45" t="s">
        <v>57</v>
      </c>
      <c r="C14" s="45" t="s">
        <v>831</v>
      </c>
      <c r="D14" s="45" t="s">
        <v>18</v>
      </c>
      <c r="E14" s="45" t="s">
        <v>787</v>
      </c>
      <c r="F14" s="45" t="s">
        <v>37</v>
      </c>
      <c r="G14" s="45" t="s">
        <v>832</v>
      </c>
      <c r="H14" s="45" t="s">
        <v>833</v>
      </c>
      <c r="I14" s="60" t="s">
        <v>726</v>
      </c>
      <c r="J14" s="5">
        <v>90.76</v>
      </c>
      <c r="K14" s="5">
        <v>74.59</v>
      </c>
      <c r="L14" s="47">
        <v>75.86</v>
      </c>
      <c r="M14" s="49">
        <f t="shared" si="0"/>
        <v>80.4033333333334</v>
      </c>
      <c r="N14" s="65" t="s">
        <v>89</v>
      </c>
    </row>
    <row r="15" ht="15.6" spans="1:14">
      <c r="A15" s="45">
        <v>13</v>
      </c>
      <c r="B15" s="5" t="s">
        <v>16</v>
      </c>
      <c r="C15" s="5" t="s">
        <v>834</v>
      </c>
      <c r="D15" s="5" t="s">
        <v>18</v>
      </c>
      <c r="E15" s="5" t="s">
        <v>787</v>
      </c>
      <c r="F15" s="5" t="s">
        <v>20</v>
      </c>
      <c r="G15" s="5" t="s">
        <v>385</v>
      </c>
      <c r="H15" s="5"/>
      <c r="I15" s="63" t="s">
        <v>386</v>
      </c>
      <c r="J15" s="29">
        <v>78.8</v>
      </c>
      <c r="K15" s="5">
        <v>82.14</v>
      </c>
      <c r="L15" s="47">
        <v>78.98</v>
      </c>
      <c r="M15" s="49">
        <f t="shared" si="0"/>
        <v>79.9733333333333</v>
      </c>
      <c r="N15" s="65"/>
    </row>
    <row r="16" ht="31.2" spans="1:14">
      <c r="A16" s="45">
        <v>14</v>
      </c>
      <c r="B16" s="47" t="s">
        <v>16</v>
      </c>
      <c r="C16" s="47" t="s">
        <v>835</v>
      </c>
      <c r="D16" s="47" t="s">
        <v>18</v>
      </c>
      <c r="E16" s="47" t="s">
        <v>787</v>
      </c>
      <c r="F16" s="47" t="s">
        <v>26</v>
      </c>
      <c r="G16" s="47" t="s">
        <v>836</v>
      </c>
      <c r="H16" s="47"/>
      <c r="I16" s="66" t="s">
        <v>141</v>
      </c>
      <c r="J16" s="5">
        <v>89.46</v>
      </c>
      <c r="K16" s="5">
        <v>71.53</v>
      </c>
      <c r="L16" s="47">
        <v>78.21</v>
      </c>
      <c r="M16" s="49">
        <f t="shared" si="0"/>
        <v>79.7333333333333</v>
      </c>
      <c r="N16" s="65"/>
    </row>
    <row r="17" ht="31.2" spans="1:14">
      <c r="A17" s="45">
        <v>15</v>
      </c>
      <c r="B17" s="55" t="s">
        <v>106</v>
      </c>
      <c r="C17" s="55" t="s">
        <v>837</v>
      </c>
      <c r="D17" s="55" t="s">
        <v>18</v>
      </c>
      <c r="E17" s="55" t="s">
        <v>787</v>
      </c>
      <c r="F17" s="55" t="s">
        <v>26</v>
      </c>
      <c r="G17" s="55" t="s">
        <v>838</v>
      </c>
      <c r="H17" s="55" t="s">
        <v>839</v>
      </c>
      <c r="I17" s="67" t="s">
        <v>840</v>
      </c>
      <c r="J17" s="10">
        <v>78.44</v>
      </c>
      <c r="K17" s="10">
        <v>84.94</v>
      </c>
      <c r="L17" s="61">
        <v>75.68</v>
      </c>
      <c r="M17" s="49">
        <f t="shared" si="0"/>
        <v>79.6866666666667</v>
      </c>
      <c r="N17" s="65"/>
    </row>
    <row r="18" ht="15.6" spans="1:14">
      <c r="A18" s="45">
        <v>16</v>
      </c>
      <c r="B18" s="5" t="s">
        <v>16</v>
      </c>
      <c r="C18" s="5" t="s">
        <v>841</v>
      </c>
      <c r="D18" s="5" t="s">
        <v>18</v>
      </c>
      <c r="E18" s="5" t="s">
        <v>787</v>
      </c>
      <c r="F18" s="5" t="s">
        <v>20</v>
      </c>
      <c r="G18" s="5" t="s">
        <v>842</v>
      </c>
      <c r="H18" s="5"/>
      <c r="I18" s="63" t="s">
        <v>386</v>
      </c>
      <c r="J18" s="5">
        <v>79.56</v>
      </c>
      <c r="K18" s="5">
        <v>83.31</v>
      </c>
      <c r="L18" s="47">
        <v>76.08</v>
      </c>
      <c r="M18" s="49">
        <f t="shared" si="0"/>
        <v>79.65</v>
      </c>
      <c r="N18" s="65"/>
    </row>
    <row r="19" ht="31.2" spans="1:14">
      <c r="A19" s="45">
        <v>17</v>
      </c>
      <c r="B19" s="45" t="s">
        <v>47</v>
      </c>
      <c r="C19" s="45" t="s">
        <v>843</v>
      </c>
      <c r="D19" s="45" t="s">
        <v>18</v>
      </c>
      <c r="E19" s="45" t="s">
        <v>787</v>
      </c>
      <c r="F19" s="45" t="s">
        <v>49</v>
      </c>
      <c r="G19" s="45" t="s">
        <v>844</v>
      </c>
      <c r="H19" s="45" t="s">
        <v>845</v>
      </c>
      <c r="I19" s="60" t="s">
        <v>846</v>
      </c>
      <c r="J19" s="5">
        <v>86.42</v>
      </c>
      <c r="K19" s="5">
        <v>79.32</v>
      </c>
      <c r="L19" s="47">
        <v>73.08</v>
      </c>
      <c r="M19" s="49">
        <f t="shared" si="0"/>
        <v>79.6066666666667</v>
      </c>
      <c r="N19" s="65"/>
    </row>
    <row r="20" ht="31.2" spans="1:14">
      <c r="A20" s="45">
        <v>18</v>
      </c>
      <c r="B20" s="45" t="s">
        <v>35</v>
      </c>
      <c r="C20" s="45" t="s">
        <v>847</v>
      </c>
      <c r="D20" s="45" t="s">
        <v>18</v>
      </c>
      <c r="E20" s="45" t="s">
        <v>787</v>
      </c>
      <c r="F20" s="45" t="s">
        <v>37</v>
      </c>
      <c r="G20" s="45" t="s">
        <v>848</v>
      </c>
      <c r="H20" s="45" t="s">
        <v>849</v>
      </c>
      <c r="I20" s="60" t="s">
        <v>850</v>
      </c>
      <c r="J20" s="5">
        <v>78.75</v>
      </c>
      <c r="K20" s="5">
        <v>80.31</v>
      </c>
      <c r="L20" s="47">
        <v>79.58</v>
      </c>
      <c r="M20" s="49">
        <f t="shared" si="0"/>
        <v>79.5466666666667</v>
      </c>
      <c r="N20" s="65"/>
    </row>
    <row r="21" ht="31.2" spans="1:14">
      <c r="A21" s="45">
        <v>19</v>
      </c>
      <c r="B21" s="46" t="s">
        <v>24</v>
      </c>
      <c r="C21" s="46" t="s">
        <v>851</v>
      </c>
      <c r="D21" s="46" t="s">
        <v>18</v>
      </c>
      <c r="E21" s="46" t="s">
        <v>787</v>
      </c>
      <c r="F21" s="46" t="s">
        <v>26</v>
      </c>
      <c r="G21" s="46" t="s">
        <v>852</v>
      </c>
      <c r="H21" s="46" t="s">
        <v>853</v>
      </c>
      <c r="I21" s="64" t="s">
        <v>210</v>
      </c>
      <c r="J21" s="6" t="s">
        <v>854</v>
      </c>
      <c r="K21" s="6" t="s">
        <v>855</v>
      </c>
      <c r="L21" s="46" t="s">
        <v>856</v>
      </c>
      <c r="M21" s="49">
        <f t="shared" si="0"/>
        <v>79.3366666666667</v>
      </c>
      <c r="N21" s="65"/>
    </row>
    <row r="22" ht="31.2" spans="1:14">
      <c r="A22" s="45">
        <v>20</v>
      </c>
      <c r="B22" s="46" t="s">
        <v>24</v>
      </c>
      <c r="C22" s="46" t="s">
        <v>857</v>
      </c>
      <c r="D22" s="46" t="s">
        <v>18</v>
      </c>
      <c r="E22" s="46" t="s">
        <v>787</v>
      </c>
      <c r="F22" s="46" t="s">
        <v>26</v>
      </c>
      <c r="G22" s="46" t="s">
        <v>858</v>
      </c>
      <c r="H22" s="46"/>
      <c r="I22" s="64" t="s">
        <v>859</v>
      </c>
      <c r="J22" s="6" t="s">
        <v>860</v>
      </c>
      <c r="K22" s="6" t="s">
        <v>861</v>
      </c>
      <c r="L22" s="46" t="s">
        <v>862</v>
      </c>
      <c r="M22" s="49">
        <f t="shared" si="0"/>
        <v>79.2566666666667</v>
      </c>
      <c r="N22" s="65"/>
    </row>
    <row r="23" ht="31.2" spans="1:14">
      <c r="A23" s="45">
        <v>21</v>
      </c>
      <c r="B23" s="46" t="s">
        <v>24</v>
      </c>
      <c r="C23" s="46" t="s">
        <v>863</v>
      </c>
      <c r="D23" s="46" t="s">
        <v>18</v>
      </c>
      <c r="E23" s="46" t="s">
        <v>787</v>
      </c>
      <c r="F23" s="46" t="s">
        <v>26</v>
      </c>
      <c r="G23" s="46" t="s">
        <v>864</v>
      </c>
      <c r="H23" s="46"/>
      <c r="I23" s="64" t="s">
        <v>865</v>
      </c>
      <c r="J23" s="6" t="s">
        <v>866</v>
      </c>
      <c r="K23" s="6" t="s">
        <v>867</v>
      </c>
      <c r="L23" s="46" t="s">
        <v>868</v>
      </c>
      <c r="M23" s="49">
        <f t="shared" si="0"/>
        <v>79.1733333333333</v>
      </c>
      <c r="N23" s="65"/>
    </row>
    <row r="24" ht="31.2" spans="1:14">
      <c r="A24" s="45">
        <v>22</v>
      </c>
      <c r="B24" s="46" t="s">
        <v>24</v>
      </c>
      <c r="C24" s="46" t="s">
        <v>869</v>
      </c>
      <c r="D24" s="46" t="s">
        <v>18</v>
      </c>
      <c r="E24" s="46" t="s">
        <v>787</v>
      </c>
      <c r="F24" s="46" t="s">
        <v>26</v>
      </c>
      <c r="G24" s="46" t="s">
        <v>870</v>
      </c>
      <c r="H24" s="46"/>
      <c r="I24" s="64" t="s">
        <v>871</v>
      </c>
      <c r="J24" s="6" t="s">
        <v>872</v>
      </c>
      <c r="K24" s="6" t="s">
        <v>873</v>
      </c>
      <c r="L24" s="46" t="s">
        <v>874</v>
      </c>
      <c r="M24" s="49">
        <f t="shared" si="0"/>
        <v>79.1066666666667</v>
      </c>
      <c r="N24" s="65"/>
    </row>
    <row r="25" ht="15.6" spans="1:14">
      <c r="A25" s="45">
        <v>23</v>
      </c>
      <c r="B25" s="5" t="s">
        <v>16</v>
      </c>
      <c r="C25" s="5" t="s">
        <v>875</v>
      </c>
      <c r="D25" s="5" t="s">
        <v>18</v>
      </c>
      <c r="E25" s="5" t="s">
        <v>787</v>
      </c>
      <c r="F25" s="5" t="s">
        <v>20</v>
      </c>
      <c r="G25" s="5" t="s">
        <v>446</v>
      </c>
      <c r="H25" s="5"/>
      <c r="I25" s="63" t="s">
        <v>386</v>
      </c>
      <c r="J25" s="5">
        <v>77.8</v>
      </c>
      <c r="K25" s="5">
        <v>84.25</v>
      </c>
      <c r="L25" s="47">
        <v>75.16</v>
      </c>
      <c r="M25" s="49">
        <f t="shared" si="0"/>
        <v>79.07</v>
      </c>
      <c r="N25" s="65"/>
    </row>
    <row r="26" ht="31.2" spans="1:14">
      <c r="A26" s="45">
        <v>24</v>
      </c>
      <c r="B26" s="45" t="s">
        <v>47</v>
      </c>
      <c r="C26" s="47" t="s">
        <v>876</v>
      </c>
      <c r="D26" s="45" t="s">
        <v>18</v>
      </c>
      <c r="E26" s="45" t="s">
        <v>787</v>
      </c>
      <c r="F26" s="45" t="s">
        <v>49</v>
      </c>
      <c r="G26" s="45" t="s">
        <v>877</v>
      </c>
      <c r="H26" s="45" t="s">
        <v>878</v>
      </c>
      <c r="I26" s="60" t="s">
        <v>846</v>
      </c>
      <c r="J26" s="5">
        <v>82.65</v>
      </c>
      <c r="K26" s="5">
        <v>81.13</v>
      </c>
      <c r="L26" s="47">
        <v>73.32</v>
      </c>
      <c r="M26" s="49">
        <f t="shared" si="0"/>
        <v>79.0333333333333</v>
      </c>
      <c r="N26" s="65"/>
    </row>
    <row r="27" ht="31.2" spans="1:14">
      <c r="A27" s="45">
        <v>25</v>
      </c>
      <c r="B27" s="5" t="s">
        <v>16</v>
      </c>
      <c r="C27" s="5" t="s">
        <v>879</v>
      </c>
      <c r="D27" s="5" t="s">
        <v>18</v>
      </c>
      <c r="E27" s="5" t="s">
        <v>787</v>
      </c>
      <c r="F27" s="5" t="s">
        <v>26</v>
      </c>
      <c r="G27" s="5" t="s">
        <v>880</v>
      </c>
      <c r="H27" s="5" t="s">
        <v>881</v>
      </c>
      <c r="I27" s="63" t="s">
        <v>882</v>
      </c>
      <c r="J27" s="5">
        <v>85.39</v>
      </c>
      <c r="K27" s="5">
        <v>72.34</v>
      </c>
      <c r="L27" s="47">
        <v>79.12</v>
      </c>
      <c r="M27" s="49">
        <f t="shared" si="0"/>
        <v>78.95</v>
      </c>
      <c r="N27" s="65"/>
    </row>
    <row r="28" ht="31.2" spans="1:14">
      <c r="A28" s="45">
        <v>26</v>
      </c>
      <c r="B28" s="45" t="s">
        <v>47</v>
      </c>
      <c r="C28" s="45" t="s">
        <v>883</v>
      </c>
      <c r="D28" s="45" t="s">
        <v>18</v>
      </c>
      <c r="E28" s="45" t="s">
        <v>787</v>
      </c>
      <c r="F28" s="45" t="s">
        <v>49</v>
      </c>
      <c r="G28" s="45" t="s">
        <v>884</v>
      </c>
      <c r="H28" s="45"/>
      <c r="I28" s="60" t="s">
        <v>885</v>
      </c>
      <c r="J28" s="5">
        <v>84.14</v>
      </c>
      <c r="K28" s="5">
        <v>79.43</v>
      </c>
      <c r="L28" s="47">
        <v>73.19</v>
      </c>
      <c r="M28" s="49">
        <f t="shared" si="0"/>
        <v>78.92</v>
      </c>
      <c r="N28" s="65"/>
    </row>
    <row r="29" ht="31.2" spans="1:14">
      <c r="A29" s="45">
        <v>27</v>
      </c>
      <c r="B29" s="45" t="s">
        <v>57</v>
      </c>
      <c r="C29" s="45" t="s">
        <v>886</v>
      </c>
      <c r="D29" s="45" t="s">
        <v>18</v>
      </c>
      <c r="E29" s="45" t="s">
        <v>787</v>
      </c>
      <c r="F29" s="45" t="s">
        <v>20</v>
      </c>
      <c r="G29" s="45" t="s">
        <v>887</v>
      </c>
      <c r="H29" s="45" t="s">
        <v>888</v>
      </c>
      <c r="I29" s="60" t="s">
        <v>889</v>
      </c>
      <c r="J29" s="5">
        <v>78.34</v>
      </c>
      <c r="K29" s="5">
        <v>83.58</v>
      </c>
      <c r="L29" s="47">
        <v>74.58</v>
      </c>
      <c r="M29" s="49">
        <f t="shared" si="0"/>
        <v>78.8333333333333</v>
      </c>
      <c r="N29" s="65"/>
    </row>
    <row r="30" ht="31.2" spans="1:14">
      <c r="A30" s="45">
        <v>28</v>
      </c>
      <c r="B30" s="45" t="s">
        <v>35</v>
      </c>
      <c r="C30" s="45" t="s">
        <v>890</v>
      </c>
      <c r="D30" s="45" t="s">
        <v>18</v>
      </c>
      <c r="E30" s="45" t="s">
        <v>787</v>
      </c>
      <c r="F30" s="45" t="s">
        <v>37</v>
      </c>
      <c r="G30" s="45" t="s">
        <v>891</v>
      </c>
      <c r="H30" s="45" t="s">
        <v>892</v>
      </c>
      <c r="I30" s="60" t="s">
        <v>817</v>
      </c>
      <c r="J30" s="5">
        <v>83.66</v>
      </c>
      <c r="K30" s="5">
        <v>81.44</v>
      </c>
      <c r="L30" s="47">
        <v>71.32</v>
      </c>
      <c r="M30" s="49">
        <f t="shared" si="0"/>
        <v>78.8066666666667</v>
      </c>
      <c r="N30" s="65"/>
    </row>
    <row r="31" ht="46.8" spans="1:14">
      <c r="A31" s="45">
        <v>29</v>
      </c>
      <c r="B31" s="46" t="s">
        <v>24</v>
      </c>
      <c r="C31" s="46" t="s">
        <v>893</v>
      </c>
      <c r="D31" s="46" t="s">
        <v>18</v>
      </c>
      <c r="E31" s="46" t="s">
        <v>787</v>
      </c>
      <c r="F31" s="46" t="s">
        <v>26</v>
      </c>
      <c r="G31" s="46" t="s">
        <v>894</v>
      </c>
      <c r="H31" s="46" t="s">
        <v>895</v>
      </c>
      <c r="I31" s="64" t="s">
        <v>896</v>
      </c>
      <c r="J31" s="6" t="s">
        <v>897</v>
      </c>
      <c r="K31" s="6" t="s">
        <v>898</v>
      </c>
      <c r="L31" s="46" t="s">
        <v>899</v>
      </c>
      <c r="M31" s="49">
        <f t="shared" si="0"/>
        <v>78.5333333333333</v>
      </c>
      <c r="N31" s="65" t="s">
        <v>161</v>
      </c>
    </row>
    <row r="32" ht="15.6" spans="1:14">
      <c r="A32" s="45">
        <v>30</v>
      </c>
      <c r="B32" s="45" t="s">
        <v>47</v>
      </c>
      <c r="C32" s="45" t="s">
        <v>900</v>
      </c>
      <c r="D32" s="45" t="s">
        <v>18</v>
      </c>
      <c r="E32" s="45" t="s">
        <v>787</v>
      </c>
      <c r="F32" s="45" t="s">
        <v>20</v>
      </c>
      <c r="G32" s="45" t="s">
        <v>901</v>
      </c>
      <c r="H32" s="45" t="s">
        <v>902</v>
      </c>
      <c r="I32" s="60" t="s">
        <v>903</v>
      </c>
      <c r="J32" s="5">
        <v>89.55</v>
      </c>
      <c r="K32" s="5">
        <v>72.44</v>
      </c>
      <c r="L32" s="47">
        <v>73.26</v>
      </c>
      <c r="M32" s="49">
        <f t="shared" si="0"/>
        <v>78.4166666666667</v>
      </c>
      <c r="N32" s="65"/>
    </row>
    <row r="33" ht="31.2" spans="1:14">
      <c r="A33" s="45">
        <v>31</v>
      </c>
      <c r="B33" s="46" t="s">
        <v>24</v>
      </c>
      <c r="C33" s="46" t="s">
        <v>904</v>
      </c>
      <c r="D33" s="46" t="s">
        <v>18</v>
      </c>
      <c r="E33" s="46" t="s">
        <v>787</v>
      </c>
      <c r="F33" s="46" t="s">
        <v>20</v>
      </c>
      <c r="G33" s="46" t="s">
        <v>905</v>
      </c>
      <c r="H33" s="46" t="s">
        <v>906</v>
      </c>
      <c r="I33" s="64" t="s">
        <v>907</v>
      </c>
      <c r="J33" s="6" t="s">
        <v>908</v>
      </c>
      <c r="K33" s="6" t="s">
        <v>867</v>
      </c>
      <c r="L33" s="46" t="s">
        <v>909</v>
      </c>
      <c r="M33" s="49">
        <f t="shared" si="0"/>
        <v>78.3533333333333</v>
      </c>
      <c r="N33" s="65"/>
    </row>
    <row r="34" ht="31.2" spans="1:14">
      <c r="A34" s="45">
        <v>32</v>
      </c>
      <c r="B34" s="45" t="s">
        <v>57</v>
      </c>
      <c r="C34" s="45" t="s">
        <v>910</v>
      </c>
      <c r="D34" s="45" t="s">
        <v>18</v>
      </c>
      <c r="E34" s="45" t="s">
        <v>787</v>
      </c>
      <c r="F34" s="45" t="s">
        <v>37</v>
      </c>
      <c r="G34" s="45" t="s">
        <v>911</v>
      </c>
      <c r="H34" s="45" t="s">
        <v>912</v>
      </c>
      <c r="I34" s="60" t="s">
        <v>889</v>
      </c>
      <c r="J34" s="5">
        <v>76.71</v>
      </c>
      <c r="K34" s="5">
        <v>80.23</v>
      </c>
      <c r="L34" s="47">
        <v>77.84</v>
      </c>
      <c r="M34" s="49">
        <f t="shared" si="0"/>
        <v>78.26</v>
      </c>
      <c r="N34" s="65"/>
    </row>
    <row r="35" ht="31.2" spans="1:14">
      <c r="A35" s="45">
        <v>33</v>
      </c>
      <c r="B35" s="5" t="s">
        <v>16</v>
      </c>
      <c r="C35" s="5" t="s">
        <v>913</v>
      </c>
      <c r="D35" s="5" t="s">
        <v>18</v>
      </c>
      <c r="E35" s="5" t="s">
        <v>787</v>
      </c>
      <c r="F35" s="5" t="s">
        <v>26</v>
      </c>
      <c r="G35" s="5" t="s">
        <v>914</v>
      </c>
      <c r="H35" s="5" t="s">
        <v>915</v>
      </c>
      <c r="I35" s="63" t="s">
        <v>916</v>
      </c>
      <c r="J35" s="5">
        <v>77.31</v>
      </c>
      <c r="K35" s="5">
        <v>71.48</v>
      </c>
      <c r="L35" s="47">
        <v>85.63</v>
      </c>
      <c r="M35" s="49">
        <f t="shared" si="0"/>
        <v>78.14</v>
      </c>
      <c r="N35" s="65"/>
    </row>
    <row r="36" ht="31.2" spans="1:14">
      <c r="A36" s="45">
        <v>34</v>
      </c>
      <c r="B36" s="45" t="s">
        <v>16</v>
      </c>
      <c r="C36" s="45" t="s">
        <v>917</v>
      </c>
      <c r="D36" s="45" t="s">
        <v>18</v>
      </c>
      <c r="E36" s="45" t="s">
        <v>787</v>
      </c>
      <c r="F36" s="45" t="s">
        <v>20</v>
      </c>
      <c r="G36" s="45" t="s">
        <v>918</v>
      </c>
      <c r="H36" s="45" t="s">
        <v>919</v>
      </c>
      <c r="I36" s="60" t="s">
        <v>920</v>
      </c>
      <c r="J36" s="5">
        <v>84.14</v>
      </c>
      <c r="K36" s="5">
        <v>76.71</v>
      </c>
      <c r="L36" s="47">
        <v>73.45</v>
      </c>
      <c r="M36" s="49">
        <f t="shared" si="0"/>
        <v>78.1</v>
      </c>
      <c r="N36" s="65"/>
    </row>
    <row r="37" ht="46.8" spans="1:14">
      <c r="A37" s="45">
        <v>35</v>
      </c>
      <c r="B37" s="47" t="s">
        <v>82</v>
      </c>
      <c r="C37" s="47" t="s">
        <v>921</v>
      </c>
      <c r="D37" s="47" t="s">
        <v>18</v>
      </c>
      <c r="E37" s="47" t="s">
        <v>787</v>
      </c>
      <c r="F37" s="56" t="s">
        <v>20</v>
      </c>
      <c r="G37" s="47" t="s">
        <v>922</v>
      </c>
      <c r="H37" s="47" t="s">
        <v>923</v>
      </c>
      <c r="I37" s="66" t="s">
        <v>924</v>
      </c>
      <c r="J37" s="5">
        <v>81.45</v>
      </c>
      <c r="K37" s="5">
        <v>77.89</v>
      </c>
      <c r="L37" s="47">
        <v>73.89</v>
      </c>
      <c r="M37" s="49">
        <f t="shared" si="0"/>
        <v>77.7433333333333</v>
      </c>
      <c r="N37" s="65"/>
    </row>
    <row r="38" ht="31.2" spans="1:14">
      <c r="A38" s="45">
        <v>36</v>
      </c>
      <c r="B38" s="45" t="s">
        <v>47</v>
      </c>
      <c r="C38" s="45" t="s">
        <v>925</v>
      </c>
      <c r="D38" s="45" t="s">
        <v>18</v>
      </c>
      <c r="E38" s="45" t="s">
        <v>787</v>
      </c>
      <c r="F38" s="45" t="s">
        <v>49</v>
      </c>
      <c r="G38" s="45" t="s">
        <v>926</v>
      </c>
      <c r="H38" s="45"/>
      <c r="I38" s="60" t="s">
        <v>885</v>
      </c>
      <c r="J38" s="5">
        <v>80.69</v>
      </c>
      <c r="K38" s="5">
        <v>79.15</v>
      </c>
      <c r="L38" s="47">
        <v>73.19</v>
      </c>
      <c r="M38" s="49">
        <f t="shared" si="0"/>
        <v>77.6766666666667</v>
      </c>
      <c r="N38" s="65"/>
    </row>
    <row r="39" ht="46.8" spans="1:14">
      <c r="A39" s="45">
        <v>37</v>
      </c>
      <c r="B39" s="45" t="s">
        <v>47</v>
      </c>
      <c r="C39" s="45" t="s">
        <v>927</v>
      </c>
      <c r="D39" s="45" t="s">
        <v>18</v>
      </c>
      <c r="E39" s="45" t="s">
        <v>787</v>
      </c>
      <c r="F39" s="45" t="s">
        <v>49</v>
      </c>
      <c r="G39" s="45" t="s">
        <v>928</v>
      </c>
      <c r="H39" s="45" t="s">
        <v>929</v>
      </c>
      <c r="I39" s="60" t="s">
        <v>930</v>
      </c>
      <c r="J39" s="5">
        <v>79.84</v>
      </c>
      <c r="K39" s="5">
        <v>80.16</v>
      </c>
      <c r="L39" s="47">
        <v>73.02</v>
      </c>
      <c r="M39" s="49">
        <f t="shared" si="0"/>
        <v>77.6733333333333</v>
      </c>
      <c r="N39" s="65"/>
    </row>
    <row r="40" ht="46.8" spans="1:14">
      <c r="A40" s="45">
        <v>38</v>
      </c>
      <c r="B40" s="45" t="s">
        <v>16</v>
      </c>
      <c r="C40" s="45" t="s">
        <v>931</v>
      </c>
      <c r="D40" s="45" t="s">
        <v>18</v>
      </c>
      <c r="E40" s="45" t="s">
        <v>787</v>
      </c>
      <c r="F40" s="45" t="s">
        <v>26</v>
      </c>
      <c r="G40" s="45" t="s">
        <v>932</v>
      </c>
      <c r="H40" s="45" t="s">
        <v>933</v>
      </c>
      <c r="I40" s="60" t="s">
        <v>934</v>
      </c>
      <c r="J40" s="5">
        <v>79.36</v>
      </c>
      <c r="K40" s="5">
        <v>74.64</v>
      </c>
      <c r="L40" s="47">
        <v>78.68</v>
      </c>
      <c r="M40" s="49">
        <f t="shared" si="0"/>
        <v>77.56</v>
      </c>
      <c r="N40" s="65"/>
    </row>
    <row r="41" ht="31.2" spans="1:14">
      <c r="A41" s="45">
        <v>39</v>
      </c>
      <c r="B41" s="45" t="s">
        <v>47</v>
      </c>
      <c r="C41" s="45" t="s">
        <v>935</v>
      </c>
      <c r="D41" s="45" t="s">
        <v>18</v>
      </c>
      <c r="E41" s="45" t="s">
        <v>787</v>
      </c>
      <c r="F41" s="45" t="s">
        <v>49</v>
      </c>
      <c r="G41" s="45" t="s">
        <v>936</v>
      </c>
      <c r="H41" s="45" t="s">
        <v>937</v>
      </c>
      <c r="I41" s="60" t="s">
        <v>399</v>
      </c>
      <c r="J41" s="5">
        <v>78.93</v>
      </c>
      <c r="K41" s="5">
        <v>79.56</v>
      </c>
      <c r="L41" s="47">
        <v>73.81</v>
      </c>
      <c r="M41" s="49">
        <f t="shared" si="0"/>
        <v>77.4333333333333</v>
      </c>
      <c r="N41" s="65"/>
    </row>
    <row r="42" ht="31.2" spans="1:14">
      <c r="A42" s="45">
        <v>40</v>
      </c>
      <c r="B42" s="46" t="s">
        <v>24</v>
      </c>
      <c r="C42" s="46" t="s">
        <v>938</v>
      </c>
      <c r="D42" s="46" t="s">
        <v>18</v>
      </c>
      <c r="E42" s="46" t="s">
        <v>787</v>
      </c>
      <c r="F42" s="46" t="s">
        <v>26</v>
      </c>
      <c r="G42" s="46" t="s">
        <v>939</v>
      </c>
      <c r="H42" s="46"/>
      <c r="I42" s="64" t="s">
        <v>871</v>
      </c>
      <c r="J42" s="6" t="s">
        <v>940</v>
      </c>
      <c r="K42" s="6" t="s">
        <v>941</v>
      </c>
      <c r="L42" s="46" t="s">
        <v>942</v>
      </c>
      <c r="M42" s="49">
        <f t="shared" si="0"/>
        <v>77.4266666666667</v>
      </c>
      <c r="N42" s="65"/>
    </row>
    <row r="43" ht="46.8" spans="1:14">
      <c r="A43" s="45">
        <v>41</v>
      </c>
      <c r="B43" s="45" t="s">
        <v>57</v>
      </c>
      <c r="C43" s="45" t="s">
        <v>943</v>
      </c>
      <c r="D43" s="45" t="s">
        <v>18</v>
      </c>
      <c r="E43" s="45" t="s">
        <v>787</v>
      </c>
      <c r="F43" s="45" t="s">
        <v>37</v>
      </c>
      <c r="G43" s="45" t="s">
        <v>944</v>
      </c>
      <c r="H43" s="45" t="s">
        <v>945</v>
      </c>
      <c r="I43" s="60" t="s">
        <v>726</v>
      </c>
      <c r="J43" s="5">
        <v>78.37</v>
      </c>
      <c r="K43" s="5">
        <v>79.32</v>
      </c>
      <c r="L43" s="47">
        <v>74.32</v>
      </c>
      <c r="M43" s="49">
        <f t="shared" si="0"/>
        <v>77.3366666666667</v>
      </c>
      <c r="N43" s="65"/>
    </row>
    <row r="44" ht="31.2" spans="1:14">
      <c r="A44" s="45">
        <v>42</v>
      </c>
      <c r="B44" s="45" t="s">
        <v>106</v>
      </c>
      <c r="C44" s="45" t="s">
        <v>946</v>
      </c>
      <c r="D44" s="45" t="s">
        <v>18</v>
      </c>
      <c r="E44" s="45" t="s">
        <v>787</v>
      </c>
      <c r="F44" s="45" t="s">
        <v>37</v>
      </c>
      <c r="G44" s="45" t="s">
        <v>947</v>
      </c>
      <c r="H44" s="45" t="s">
        <v>948</v>
      </c>
      <c r="I44" s="60" t="s">
        <v>949</v>
      </c>
      <c r="J44" s="10">
        <v>75.14</v>
      </c>
      <c r="K44" s="10">
        <v>85.13</v>
      </c>
      <c r="L44" s="61">
        <v>71.36</v>
      </c>
      <c r="M44" s="49">
        <f t="shared" si="0"/>
        <v>77.21</v>
      </c>
      <c r="N44" s="65"/>
    </row>
    <row r="45" ht="31.2" spans="1:14">
      <c r="A45" s="45">
        <v>43</v>
      </c>
      <c r="B45" s="46" t="s">
        <v>24</v>
      </c>
      <c r="C45" s="46" t="s">
        <v>950</v>
      </c>
      <c r="D45" s="46" t="s">
        <v>18</v>
      </c>
      <c r="E45" s="46" t="s">
        <v>787</v>
      </c>
      <c r="F45" s="46" t="s">
        <v>26</v>
      </c>
      <c r="G45" s="46" t="s">
        <v>951</v>
      </c>
      <c r="H45" s="46"/>
      <c r="I45" s="64" t="s">
        <v>471</v>
      </c>
      <c r="J45" s="6" t="s">
        <v>952</v>
      </c>
      <c r="K45" s="6" t="s">
        <v>953</v>
      </c>
      <c r="L45" s="46" t="s">
        <v>954</v>
      </c>
      <c r="M45" s="49">
        <f t="shared" si="0"/>
        <v>77.1733333333333</v>
      </c>
      <c r="N45" s="65"/>
    </row>
    <row r="46" ht="46.8" spans="1:14">
      <c r="A46" s="45">
        <v>44</v>
      </c>
      <c r="B46" s="45" t="s">
        <v>106</v>
      </c>
      <c r="C46" s="45" t="s">
        <v>955</v>
      </c>
      <c r="D46" s="45" t="s">
        <v>18</v>
      </c>
      <c r="E46" s="45" t="s">
        <v>787</v>
      </c>
      <c r="F46" s="45" t="s">
        <v>37</v>
      </c>
      <c r="G46" s="45" t="s">
        <v>956</v>
      </c>
      <c r="H46" s="45" t="s">
        <v>957</v>
      </c>
      <c r="I46" s="60" t="s">
        <v>958</v>
      </c>
      <c r="J46" s="10">
        <v>76.72</v>
      </c>
      <c r="K46" s="10">
        <v>80.39</v>
      </c>
      <c r="L46" s="61">
        <v>74.38</v>
      </c>
      <c r="M46" s="49">
        <f t="shared" si="0"/>
        <v>77.1633333333333</v>
      </c>
      <c r="N46" s="65"/>
    </row>
    <row r="47" ht="31.2" spans="1:14">
      <c r="A47" s="45">
        <v>45</v>
      </c>
      <c r="B47" s="5" t="s">
        <v>16</v>
      </c>
      <c r="C47" s="5" t="s">
        <v>959</v>
      </c>
      <c r="D47" s="5" t="s">
        <v>18</v>
      </c>
      <c r="E47" s="5" t="s">
        <v>787</v>
      </c>
      <c r="F47" s="5" t="s">
        <v>20</v>
      </c>
      <c r="G47" s="5" t="s">
        <v>960</v>
      </c>
      <c r="H47" s="5" t="s">
        <v>961</v>
      </c>
      <c r="I47" s="63" t="s">
        <v>962</v>
      </c>
      <c r="J47" s="5">
        <v>70.58</v>
      </c>
      <c r="K47" s="5">
        <v>80.34</v>
      </c>
      <c r="L47" s="47">
        <v>80.34</v>
      </c>
      <c r="M47" s="49">
        <f t="shared" si="0"/>
        <v>77.0866666666667</v>
      </c>
      <c r="N47" s="65"/>
    </row>
    <row r="48" ht="62.4" spans="1:14">
      <c r="A48" s="45">
        <v>46</v>
      </c>
      <c r="B48" s="46" t="s">
        <v>24</v>
      </c>
      <c r="C48" s="46" t="s">
        <v>963</v>
      </c>
      <c r="D48" s="46" t="s">
        <v>18</v>
      </c>
      <c r="E48" s="46" t="s">
        <v>787</v>
      </c>
      <c r="F48" s="46" t="s">
        <v>26</v>
      </c>
      <c r="G48" s="46" t="s">
        <v>964</v>
      </c>
      <c r="H48" s="46" t="s">
        <v>965</v>
      </c>
      <c r="I48" s="64" t="s">
        <v>264</v>
      </c>
      <c r="J48" s="6" t="s">
        <v>966</v>
      </c>
      <c r="K48" s="6" t="s">
        <v>967</v>
      </c>
      <c r="L48" s="46" t="s">
        <v>968</v>
      </c>
      <c r="M48" s="49">
        <f t="shared" si="0"/>
        <v>76.9666666666667</v>
      </c>
      <c r="N48" s="65"/>
    </row>
    <row r="49" ht="31.2" spans="1:14">
      <c r="A49" s="45">
        <v>47</v>
      </c>
      <c r="B49" s="47" t="s">
        <v>47</v>
      </c>
      <c r="C49" s="47" t="s">
        <v>969</v>
      </c>
      <c r="D49" s="47" t="s">
        <v>18</v>
      </c>
      <c r="E49" s="45" t="s">
        <v>787</v>
      </c>
      <c r="F49" s="45" t="s">
        <v>49</v>
      </c>
      <c r="G49" s="45" t="s">
        <v>970</v>
      </c>
      <c r="H49" s="45" t="s">
        <v>971</v>
      </c>
      <c r="I49" s="60" t="s">
        <v>930</v>
      </c>
      <c r="J49" s="5">
        <v>81.33</v>
      </c>
      <c r="K49" s="5">
        <v>76.58</v>
      </c>
      <c r="L49" s="47">
        <v>72.93</v>
      </c>
      <c r="M49" s="49">
        <f t="shared" si="0"/>
        <v>76.9466666666667</v>
      </c>
      <c r="N49" s="65"/>
    </row>
    <row r="50" ht="15.6" spans="1:14">
      <c r="A50" s="45">
        <v>48</v>
      </c>
      <c r="B50" s="45" t="s">
        <v>47</v>
      </c>
      <c r="C50" s="45" t="s">
        <v>972</v>
      </c>
      <c r="D50" s="45" t="s">
        <v>18</v>
      </c>
      <c r="E50" s="45" t="s">
        <v>787</v>
      </c>
      <c r="F50" s="45" t="s">
        <v>37</v>
      </c>
      <c r="G50" s="45" t="s">
        <v>973</v>
      </c>
      <c r="H50" s="45"/>
      <c r="I50" s="60" t="s">
        <v>974</v>
      </c>
      <c r="J50" s="5">
        <v>75.44</v>
      </c>
      <c r="K50" s="5">
        <v>79.23</v>
      </c>
      <c r="L50" s="47">
        <v>76.13</v>
      </c>
      <c r="M50" s="49">
        <f t="shared" si="0"/>
        <v>76.9333333333333</v>
      </c>
      <c r="N50" s="65"/>
    </row>
    <row r="51" ht="15.6" spans="1:14">
      <c r="A51" s="45">
        <v>49</v>
      </c>
      <c r="B51" s="45" t="s">
        <v>47</v>
      </c>
      <c r="C51" s="45" t="s">
        <v>975</v>
      </c>
      <c r="D51" s="45" t="s">
        <v>18</v>
      </c>
      <c r="E51" s="45" t="s">
        <v>787</v>
      </c>
      <c r="F51" s="45" t="s">
        <v>49</v>
      </c>
      <c r="G51" s="45" t="s">
        <v>976</v>
      </c>
      <c r="H51" s="45" t="s">
        <v>977</v>
      </c>
      <c r="I51" s="60" t="s">
        <v>978</v>
      </c>
      <c r="J51" s="5">
        <v>78.66</v>
      </c>
      <c r="K51" s="5">
        <v>80.45</v>
      </c>
      <c r="L51" s="47">
        <v>71.68</v>
      </c>
      <c r="M51" s="49">
        <f t="shared" si="0"/>
        <v>76.93</v>
      </c>
      <c r="N51" s="65"/>
    </row>
    <row r="52" ht="15.6" spans="1:14">
      <c r="A52" s="45">
        <v>50</v>
      </c>
      <c r="B52" s="5" t="s">
        <v>16</v>
      </c>
      <c r="C52" s="5" t="s">
        <v>979</v>
      </c>
      <c r="D52" s="5" t="s">
        <v>18</v>
      </c>
      <c r="E52" s="5" t="s">
        <v>787</v>
      </c>
      <c r="F52" s="5" t="s">
        <v>20</v>
      </c>
      <c r="G52" s="5" t="s">
        <v>444</v>
      </c>
      <c r="H52" s="5"/>
      <c r="I52" s="63" t="s">
        <v>386</v>
      </c>
      <c r="J52" s="5">
        <v>72.08</v>
      </c>
      <c r="K52" s="5">
        <v>83.22</v>
      </c>
      <c r="L52" s="47">
        <v>75.42</v>
      </c>
      <c r="M52" s="49">
        <f t="shared" si="0"/>
        <v>76.9066666666667</v>
      </c>
      <c r="N52" s="65"/>
    </row>
    <row r="53" ht="31.2" spans="1:14">
      <c r="A53" s="45">
        <v>51</v>
      </c>
      <c r="B53" s="46" t="s">
        <v>24</v>
      </c>
      <c r="C53" s="46" t="s">
        <v>980</v>
      </c>
      <c r="D53" s="46" t="s">
        <v>18</v>
      </c>
      <c r="E53" s="46" t="s">
        <v>787</v>
      </c>
      <c r="F53" s="46" t="s">
        <v>26</v>
      </c>
      <c r="G53" s="46" t="s">
        <v>981</v>
      </c>
      <c r="H53" s="46" t="s">
        <v>982</v>
      </c>
      <c r="I53" s="64" t="s">
        <v>983</v>
      </c>
      <c r="J53" s="6" t="s">
        <v>984</v>
      </c>
      <c r="K53" s="6" t="s">
        <v>985</v>
      </c>
      <c r="L53" s="46" t="s">
        <v>986</v>
      </c>
      <c r="M53" s="49">
        <f t="shared" si="0"/>
        <v>76.8266666666667</v>
      </c>
      <c r="N53" s="65"/>
    </row>
    <row r="54" ht="31.2" spans="1:14">
      <c r="A54" s="45">
        <v>52</v>
      </c>
      <c r="B54" s="45" t="s">
        <v>47</v>
      </c>
      <c r="C54" s="45" t="s">
        <v>987</v>
      </c>
      <c r="D54" s="45" t="s">
        <v>18</v>
      </c>
      <c r="E54" s="45" t="s">
        <v>787</v>
      </c>
      <c r="F54" s="45" t="s">
        <v>49</v>
      </c>
      <c r="G54" s="45" t="s">
        <v>988</v>
      </c>
      <c r="H54" s="45"/>
      <c r="I54" s="60" t="s">
        <v>885</v>
      </c>
      <c r="J54" s="5">
        <v>77.17</v>
      </c>
      <c r="K54" s="5">
        <v>81.23</v>
      </c>
      <c r="L54" s="47">
        <v>71.97</v>
      </c>
      <c r="M54" s="49">
        <f t="shared" si="0"/>
        <v>76.79</v>
      </c>
      <c r="N54" s="65"/>
    </row>
    <row r="55" ht="31.2" spans="1:14">
      <c r="A55" s="45">
        <v>53</v>
      </c>
      <c r="B55" s="5" t="s">
        <v>16</v>
      </c>
      <c r="C55" s="5" t="s">
        <v>989</v>
      </c>
      <c r="D55" s="5" t="s">
        <v>18</v>
      </c>
      <c r="E55" s="5" t="s">
        <v>787</v>
      </c>
      <c r="F55" s="5" t="s">
        <v>26</v>
      </c>
      <c r="G55" s="5" t="s">
        <v>990</v>
      </c>
      <c r="H55" s="5" t="s">
        <v>991</v>
      </c>
      <c r="I55" s="63" t="s">
        <v>992</v>
      </c>
      <c r="J55" s="5">
        <v>81.24</v>
      </c>
      <c r="K55" s="5">
        <v>71.43</v>
      </c>
      <c r="L55" s="47">
        <v>77.57</v>
      </c>
      <c r="M55" s="49">
        <f t="shared" si="0"/>
        <v>76.7466666666667</v>
      </c>
      <c r="N55" s="65"/>
    </row>
    <row r="56" ht="31.2" spans="1:14">
      <c r="A56" s="45">
        <v>54</v>
      </c>
      <c r="B56" s="45" t="s">
        <v>106</v>
      </c>
      <c r="C56" s="45" t="s">
        <v>993</v>
      </c>
      <c r="D56" s="45" t="s">
        <v>18</v>
      </c>
      <c r="E56" s="45" t="s">
        <v>787</v>
      </c>
      <c r="F56" s="45" t="s">
        <v>37</v>
      </c>
      <c r="G56" s="45" t="s">
        <v>994</v>
      </c>
      <c r="H56" s="45" t="s">
        <v>995</v>
      </c>
      <c r="I56" s="60" t="s">
        <v>996</v>
      </c>
      <c r="J56" s="10">
        <v>74.37</v>
      </c>
      <c r="K56" s="10">
        <v>82.15</v>
      </c>
      <c r="L56" s="61">
        <v>73.34</v>
      </c>
      <c r="M56" s="49">
        <f t="shared" si="0"/>
        <v>76.62</v>
      </c>
      <c r="N56" s="65"/>
    </row>
    <row r="57" ht="31.2" spans="1:14">
      <c r="A57" s="45">
        <v>55</v>
      </c>
      <c r="B57" s="45" t="s">
        <v>47</v>
      </c>
      <c r="C57" s="45" t="s">
        <v>997</v>
      </c>
      <c r="D57" s="45" t="s">
        <v>18</v>
      </c>
      <c r="E57" s="45" t="s">
        <v>787</v>
      </c>
      <c r="F57" s="45" t="s">
        <v>49</v>
      </c>
      <c r="G57" s="45" t="s">
        <v>998</v>
      </c>
      <c r="H57" s="45" t="s">
        <v>999</v>
      </c>
      <c r="I57" s="60" t="s">
        <v>1000</v>
      </c>
      <c r="J57" s="5">
        <v>79.47</v>
      </c>
      <c r="K57" s="5">
        <v>77.24</v>
      </c>
      <c r="L57" s="47">
        <v>72.89</v>
      </c>
      <c r="M57" s="49">
        <f t="shared" si="0"/>
        <v>76.5333333333333</v>
      </c>
      <c r="N57" s="65"/>
    </row>
    <row r="58" ht="31.2" spans="1:14">
      <c r="A58" s="45">
        <v>56</v>
      </c>
      <c r="B58" s="5" t="s">
        <v>16</v>
      </c>
      <c r="C58" s="5" t="s">
        <v>1001</v>
      </c>
      <c r="D58" s="5" t="s">
        <v>18</v>
      </c>
      <c r="E58" s="5" t="s">
        <v>787</v>
      </c>
      <c r="F58" s="5" t="s">
        <v>20</v>
      </c>
      <c r="G58" s="5" t="s">
        <v>1002</v>
      </c>
      <c r="H58" s="5" t="s">
        <v>1003</v>
      </c>
      <c r="I58" s="63" t="s">
        <v>1004</v>
      </c>
      <c r="J58" s="5">
        <v>71.47</v>
      </c>
      <c r="K58" s="5">
        <v>84.83</v>
      </c>
      <c r="L58" s="47">
        <v>73.25</v>
      </c>
      <c r="M58" s="49">
        <f t="shared" si="0"/>
        <v>76.5166666666667</v>
      </c>
      <c r="N58" s="65"/>
    </row>
    <row r="59" ht="15.6" spans="1:14">
      <c r="A59" s="45">
        <v>57</v>
      </c>
      <c r="B59" s="5" t="s">
        <v>16</v>
      </c>
      <c r="C59" s="5" t="s">
        <v>1005</v>
      </c>
      <c r="D59" s="5" t="s">
        <v>18</v>
      </c>
      <c r="E59" s="5" t="s">
        <v>787</v>
      </c>
      <c r="F59" s="5" t="s">
        <v>20</v>
      </c>
      <c r="G59" s="5" t="s">
        <v>1006</v>
      </c>
      <c r="H59" s="5" t="s">
        <v>1007</v>
      </c>
      <c r="I59" s="5" t="s">
        <v>1008</v>
      </c>
      <c r="J59" s="5">
        <v>70.21</v>
      </c>
      <c r="K59" s="5">
        <v>79.42</v>
      </c>
      <c r="L59" s="47">
        <v>79.87</v>
      </c>
      <c r="M59" s="49">
        <f t="shared" si="0"/>
        <v>76.5</v>
      </c>
      <c r="N59" s="39"/>
    </row>
    <row r="60" ht="15.6" spans="1:14">
      <c r="A60" s="45">
        <v>58</v>
      </c>
      <c r="B60" s="5" t="s">
        <v>16</v>
      </c>
      <c r="C60" s="5" t="s">
        <v>1009</v>
      </c>
      <c r="D60" s="5" t="s">
        <v>18</v>
      </c>
      <c r="E60" s="5" t="s">
        <v>787</v>
      </c>
      <c r="F60" s="5" t="s">
        <v>20</v>
      </c>
      <c r="G60" s="5" t="s">
        <v>230</v>
      </c>
      <c r="H60" s="5"/>
      <c r="I60" s="5" t="s">
        <v>386</v>
      </c>
      <c r="J60" s="5">
        <v>73.39</v>
      </c>
      <c r="K60" s="5">
        <v>80.59</v>
      </c>
      <c r="L60" s="47">
        <v>75.32</v>
      </c>
      <c r="M60" s="49">
        <f t="shared" si="0"/>
        <v>76.4333333333333</v>
      </c>
      <c r="N60" s="39"/>
    </row>
    <row r="61" ht="31.2" spans="1:14">
      <c r="A61" s="45">
        <v>59</v>
      </c>
      <c r="B61" s="45" t="s">
        <v>47</v>
      </c>
      <c r="C61" s="45" t="s">
        <v>1010</v>
      </c>
      <c r="D61" s="45" t="s">
        <v>18</v>
      </c>
      <c r="E61" s="45" t="s">
        <v>787</v>
      </c>
      <c r="F61" s="45" t="s">
        <v>49</v>
      </c>
      <c r="G61" s="45" t="s">
        <v>1011</v>
      </c>
      <c r="H61" s="45" t="s">
        <v>1012</v>
      </c>
      <c r="I61" s="45" t="s">
        <v>846</v>
      </c>
      <c r="J61" s="5">
        <v>78.74</v>
      </c>
      <c r="K61" s="5">
        <v>78.25</v>
      </c>
      <c r="L61" s="47">
        <v>72.23</v>
      </c>
      <c r="M61" s="49">
        <f t="shared" si="0"/>
        <v>76.4066666666667</v>
      </c>
      <c r="N61" s="39"/>
    </row>
    <row r="62" ht="31.2" spans="1:14">
      <c r="A62" s="45">
        <v>60</v>
      </c>
      <c r="B62" s="5" t="s">
        <v>16</v>
      </c>
      <c r="C62" s="5" t="s">
        <v>1013</v>
      </c>
      <c r="D62" s="5" t="s">
        <v>18</v>
      </c>
      <c r="E62" s="5" t="s">
        <v>787</v>
      </c>
      <c r="F62" s="5" t="s">
        <v>20</v>
      </c>
      <c r="G62" s="5" t="s">
        <v>1014</v>
      </c>
      <c r="H62" s="5" t="s">
        <v>1015</v>
      </c>
      <c r="I62" s="5" t="s">
        <v>1016</v>
      </c>
      <c r="J62" s="5">
        <v>70.17</v>
      </c>
      <c r="K62" s="5">
        <v>80.16</v>
      </c>
      <c r="L62" s="47">
        <v>78.56</v>
      </c>
      <c r="M62" s="49">
        <f t="shared" si="0"/>
        <v>76.2966666666667</v>
      </c>
      <c r="N62" s="39"/>
    </row>
    <row r="63" ht="46.8" spans="1:14">
      <c r="A63" s="45">
        <v>61</v>
      </c>
      <c r="B63" s="45" t="s">
        <v>47</v>
      </c>
      <c r="C63" s="47" t="s">
        <v>1017</v>
      </c>
      <c r="D63" s="45" t="s">
        <v>18</v>
      </c>
      <c r="E63" s="45" t="s">
        <v>787</v>
      </c>
      <c r="F63" s="45" t="s">
        <v>49</v>
      </c>
      <c r="G63" s="45" t="s">
        <v>1018</v>
      </c>
      <c r="H63" s="45" t="s">
        <v>1019</v>
      </c>
      <c r="I63" s="45" t="s">
        <v>885</v>
      </c>
      <c r="J63" s="5">
        <v>77.64</v>
      </c>
      <c r="K63" s="5">
        <v>78.24</v>
      </c>
      <c r="L63" s="47">
        <v>72.76</v>
      </c>
      <c r="M63" s="49">
        <f t="shared" si="0"/>
        <v>76.2133333333333</v>
      </c>
      <c r="N63" s="39"/>
    </row>
    <row r="64" ht="31.2" spans="1:14">
      <c r="A64" s="45">
        <v>62</v>
      </c>
      <c r="B64" s="5" t="s">
        <v>16</v>
      </c>
      <c r="C64" s="5" t="s">
        <v>1020</v>
      </c>
      <c r="D64" s="5" t="s">
        <v>18</v>
      </c>
      <c r="E64" s="5" t="s">
        <v>787</v>
      </c>
      <c r="F64" s="5" t="s">
        <v>20</v>
      </c>
      <c r="G64" s="5" t="s">
        <v>1021</v>
      </c>
      <c r="H64" s="5" t="s">
        <v>1022</v>
      </c>
      <c r="I64" s="5" t="s">
        <v>1023</v>
      </c>
      <c r="J64" s="5">
        <v>70.11</v>
      </c>
      <c r="K64" s="5">
        <v>77.92</v>
      </c>
      <c r="L64" s="47">
        <v>79.68</v>
      </c>
      <c r="M64" s="49">
        <f t="shared" si="0"/>
        <v>75.9033333333333</v>
      </c>
      <c r="N64" s="39"/>
    </row>
    <row r="65" ht="31.2" spans="1:14">
      <c r="A65" s="45">
        <v>63</v>
      </c>
      <c r="B65" s="45" t="s">
        <v>57</v>
      </c>
      <c r="C65" s="45" t="s">
        <v>1024</v>
      </c>
      <c r="D65" s="45" t="s">
        <v>18</v>
      </c>
      <c r="E65" s="45" t="s">
        <v>787</v>
      </c>
      <c r="F65" s="45" t="s">
        <v>49</v>
      </c>
      <c r="G65" s="45" t="s">
        <v>1025</v>
      </c>
      <c r="H65" s="45" t="s">
        <v>1026</v>
      </c>
      <c r="I65" s="45" t="s">
        <v>292</v>
      </c>
      <c r="J65" s="5">
        <v>74.33</v>
      </c>
      <c r="K65" s="5">
        <v>81.12</v>
      </c>
      <c r="L65" s="47">
        <v>71.34</v>
      </c>
      <c r="M65" s="49">
        <f t="shared" si="0"/>
        <v>75.5966666666667</v>
      </c>
      <c r="N65" s="39"/>
    </row>
    <row r="66" ht="46.8" spans="1:14">
      <c r="A66" s="45">
        <v>64</v>
      </c>
      <c r="B66" s="46" t="s">
        <v>24</v>
      </c>
      <c r="C66" s="46" t="s">
        <v>1027</v>
      </c>
      <c r="D66" s="46" t="s">
        <v>18</v>
      </c>
      <c r="E66" s="46" t="s">
        <v>787</v>
      </c>
      <c r="F66" s="46" t="s">
        <v>26</v>
      </c>
      <c r="G66" s="46" t="s">
        <v>1028</v>
      </c>
      <c r="H66" s="46" t="s">
        <v>1029</v>
      </c>
      <c r="I66" s="46" t="s">
        <v>1030</v>
      </c>
      <c r="J66" s="6" t="s">
        <v>1031</v>
      </c>
      <c r="K66" s="6" t="s">
        <v>898</v>
      </c>
      <c r="L66" s="46" t="s">
        <v>1032</v>
      </c>
      <c r="M66" s="49">
        <f t="shared" si="0"/>
        <v>75.5533333333333</v>
      </c>
      <c r="N66" s="39"/>
    </row>
    <row r="67" ht="46.8" spans="1:14">
      <c r="A67" s="45">
        <v>65</v>
      </c>
      <c r="B67" s="45" t="s">
        <v>57</v>
      </c>
      <c r="C67" s="45" t="s">
        <v>1033</v>
      </c>
      <c r="D67" s="45" t="s">
        <v>18</v>
      </c>
      <c r="E67" s="45" t="s">
        <v>787</v>
      </c>
      <c r="F67" s="45" t="s">
        <v>37</v>
      </c>
      <c r="G67" s="45" t="s">
        <v>1034</v>
      </c>
      <c r="H67" s="45" t="s">
        <v>833</v>
      </c>
      <c r="I67" s="45" t="s">
        <v>61</v>
      </c>
      <c r="J67" s="5">
        <v>71.36</v>
      </c>
      <c r="K67" s="5">
        <v>81.48</v>
      </c>
      <c r="L67" s="47">
        <v>73.76</v>
      </c>
      <c r="M67" s="49">
        <f t="shared" ref="M67:M111" si="1">(J67+K67+L67)/3</f>
        <v>75.5333333333333</v>
      </c>
      <c r="N67" s="39"/>
    </row>
    <row r="68" ht="46.8" spans="1:14">
      <c r="A68" s="45">
        <v>66</v>
      </c>
      <c r="B68" s="46" t="s">
        <v>24</v>
      </c>
      <c r="C68" s="46" t="s">
        <v>1035</v>
      </c>
      <c r="D68" s="46" t="s">
        <v>18</v>
      </c>
      <c r="E68" s="46" t="s">
        <v>787</v>
      </c>
      <c r="F68" s="46" t="s">
        <v>26</v>
      </c>
      <c r="G68" s="46" t="s">
        <v>1036</v>
      </c>
      <c r="H68" s="46" t="s">
        <v>1037</v>
      </c>
      <c r="I68" s="46" t="s">
        <v>1038</v>
      </c>
      <c r="J68" s="6" t="s">
        <v>1039</v>
      </c>
      <c r="K68" s="6" t="s">
        <v>1040</v>
      </c>
      <c r="L68" s="46" t="s">
        <v>1041</v>
      </c>
      <c r="M68" s="49">
        <f t="shared" si="1"/>
        <v>75.52</v>
      </c>
      <c r="N68" s="39"/>
    </row>
    <row r="69" ht="31.2" spans="1:14">
      <c r="A69" s="45">
        <v>67</v>
      </c>
      <c r="B69" s="46" t="s">
        <v>24</v>
      </c>
      <c r="C69" s="46" t="s">
        <v>1042</v>
      </c>
      <c r="D69" s="46" t="s">
        <v>18</v>
      </c>
      <c r="E69" s="46" t="s">
        <v>787</v>
      </c>
      <c r="F69" s="46" t="s">
        <v>26</v>
      </c>
      <c r="G69" s="46" t="s">
        <v>1043</v>
      </c>
      <c r="H69" s="46" t="s">
        <v>1044</v>
      </c>
      <c r="I69" s="46" t="s">
        <v>1045</v>
      </c>
      <c r="J69" s="6" t="s">
        <v>1046</v>
      </c>
      <c r="K69" s="6" t="s">
        <v>1047</v>
      </c>
      <c r="L69" s="46" t="s">
        <v>1048</v>
      </c>
      <c r="M69" s="49">
        <f t="shared" si="1"/>
        <v>75.37</v>
      </c>
      <c r="N69" s="39"/>
    </row>
    <row r="70" ht="31.2" spans="1:14">
      <c r="A70" s="45">
        <v>68</v>
      </c>
      <c r="B70" s="45" t="s">
        <v>57</v>
      </c>
      <c r="C70" s="45" t="s">
        <v>1049</v>
      </c>
      <c r="D70" s="45" t="s">
        <v>18</v>
      </c>
      <c r="E70" s="45" t="s">
        <v>787</v>
      </c>
      <c r="F70" s="45" t="s">
        <v>37</v>
      </c>
      <c r="G70" s="45" t="s">
        <v>1050</v>
      </c>
      <c r="H70" s="45" t="s">
        <v>1051</v>
      </c>
      <c r="I70" s="45" t="s">
        <v>1052</v>
      </c>
      <c r="J70" s="5">
        <v>78.04</v>
      </c>
      <c r="K70" s="5">
        <v>71.63</v>
      </c>
      <c r="L70" s="47">
        <v>76.43</v>
      </c>
      <c r="M70" s="49">
        <f t="shared" si="1"/>
        <v>75.3666666666667</v>
      </c>
      <c r="N70" s="39"/>
    </row>
    <row r="71" ht="46.8" spans="1:14">
      <c r="A71" s="45">
        <v>69</v>
      </c>
      <c r="B71" s="45" t="s">
        <v>47</v>
      </c>
      <c r="C71" s="45" t="s">
        <v>1053</v>
      </c>
      <c r="D71" s="45" t="s">
        <v>18</v>
      </c>
      <c r="E71" s="45" t="s">
        <v>787</v>
      </c>
      <c r="F71" s="45" t="s">
        <v>49</v>
      </c>
      <c r="G71" s="45" t="s">
        <v>1054</v>
      </c>
      <c r="H71" s="45" t="s">
        <v>1055</v>
      </c>
      <c r="I71" s="45" t="s">
        <v>1056</v>
      </c>
      <c r="J71" s="5">
        <v>77.83</v>
      </c>
      <c r="K71" s="5">
        <v>75.23</v>
      </c>
      <c r="L71" s="47">
        <v>72.95</v>
      </c>
      <c r="M71" s="49">
        <f t="shared" si="1"/>
        <v>75.3366666666667</v>
      </c>
      <c r="N71" s="39"/>
    </row>
    <row r="72" ht="31.2" spans="1:14">
      <c r="A72" s="45">
        <v>70</v>
      </c>
      <c r="B72" s="46" t="s">
        <v>24</v>
      </c>
      <c r="C72" s="46" t="s">
        <v>1057</v>
      </c>
      <c r="D72" s="46" t="s">
        <v>18</v>
      </c>
      <c r="E72" s="46" t="s">
        <v>787</v>
      </c>
      <c r="F72" s="46" t="s">
        <v>26</v>
      </c>
      <c r="G72" s="46" t="s">
        <v>1058</v>
      </c>
      <c r="H72" s="46" t="s">
        <v>1059</v>
      </c>
      <c r="I72" s="46" t="s">
        <v>1060</v>
      </c>
      <c r="J72" s="6" t="s">
        <v>1061</v>
      </c>
      <c r="K72" s="6" t="s">
        <v>1062</v>
      </c>
      <c r="L72" s="46" t="s">
        <v>1063</v>
      </c>
      <c r="M72" s="49">
        <f t="shared" si="1"/>
        <v>75.2633333333333</v>
      </c>
      <c r="N72" s="39"/>
    </row>
    <row r="73" ht="46.8" spans="1:14">
      <c r="A73" s="45">
        <v>71</v>
      </c>
      <c r="B73" s="45" t="s">
        <v>57</v>
      </c>
      <c r="C73" s="45" t="s">
        <v>1064</v>
      </c>
      <c r="D73" s="45" t="s">
        <v>18</v>
      </c>
      <c r="E73" s="45" t="s">
        <v>787</v>
      </c>
      <c r="F73" s="45" t="s">
        <v>49</v>
      </c>
      <c r="G73" s="45" t="s">
        <v>944</v>
      </c>
      <c r="H73" s="45" t="s">
        <v>1065</v>
      </c>
      <c r="I73" s="45" t="s">
        <v>889</v>
      </c>
      <c r="J73" s="5">
        <v>72.44</v>
      </c>
      <c r="K73" s="5">
        <v>75.87</v>
      </c>
      <c r="L73" s="47">
        <v>76.87</v>
      </c>
      <c r="M73" s="49">
        <f t="shared" si="1"/>
        <v>75.06</v>
      </c>
      <c r="N73" s="39"/>
    </row>
    <row r="74" ht="31.2" spans="1:14">
      <c r="A74" s="45">
        <v>72</v>
      </c>
      <c r="B74" s="5" t="s">
        <v>16</v>
      </c>
      <c r="C74" s="5" t="s">
        <v>1066</v>
      </c>
      <c r="D74" s="5" t="s">
        <v>18</v>
      </c>
      <c r="E74" s="5" t="s">
        <v>787</v>
      </c>
      <c r="F74" s="5" t="s">
        <v>20</v>
      </c>
      <c r="G74" s="5" t="s">
        <v>1067</v>
      </c>
      <c r="H74" s="5" t="s">
        <v>1068</v>
      </c>
      <c r="I74" s="5" t="s">
        <v>1016</v>
      </c>
      <c r="J74" s="5">
        <v>70.34</v>
      </c>
      <c r="K74" s="5">
        <v>76.24</v>
      </c>
      <c r="L74" s="47">
        <v>78.42</v>
      </c>
      <c r="M74" s="49">
        <f t="shared" si="1"/>
        <v>75</v>
      </c>
      <c r="N74" s="39"/>
    </row>
    <row r="75" ht="15.6" spans="1:14">
      <c r="A75" s="45">
        <v>73</v>
      </c>
      <c r="B75" s="45" t="s">
        <v>106</v>
      </c>
      <c r="C75" s="45" t="s">
        <v>1069</v>
      </c>
      <c r="D75" s="45" t="s">
        <v>18</v>
      </c>
      <c r="E75" s="45" t="s">
        <v>787</v>
      </c>
      <c r="F75" s="45" t="s">
        <v>37</v>
      </c>
      <c r="G75" s="45" t="s">
        <v>1070</v>
      </c>
      <c r="H75" s="45"/>
      <c r="I75" s="45" t="s">
        <v>1071</v>
      </c>
      <c r="J75" s="69">
        <v>72.4</v>
      </c>
      <c r="K75" s="10">
        <v>81.31</v>
      </c>
      <c r="L75" s="61">
        <v>71.24</v>
      </c>
      <c r="M75" s="49">
        <f t="shared" si="1"/>
        <v>74.9833333333333</v>
      </c>
      <c r="N75" s="39"/>
    </row>
    <row r="76" ht="15.6" spans="1:14">
      <c r="A76" s="45">
        <v>74</v>
      </c>
      <c r="B76" s="5" t="s">
        <v>518</v>
      </c>
      <c r="C76" s="5" t="s">
        <v>1072</v>
      </c>
      <c r="D76" s="5" t="s">
        <v>18</v>
      </c>
      <c r="E76" s="5" t="s">
        <v>787</v>
      </c>
      <c r="F76" s="5" t="s">
        <v>26</v>
      </c>
      <c r="G76" s="5" t="s">
        <v>1073</v>
      </c>
      <c r="H76" s="5" t="s">
        <v>1074</v>
      </c>
      <c r="I76" s="5" t="s">
        <v>1075</v>
      </c>
      <c r="J76" s="5">
        <v>72.35</v>
      </c>
      <c r="K76" s="5">
        <v>71.56</v>
      </c>
      <c r="L76" s="47">
        <v>80.92</v>
      </c>
      <c r="M76" s="49">
        <f t="shared" si="1"/>
        <v>74.9433333333333</v>
      </c>
      <c r="N76" s="39"/>
    </row>
    <row r="77" ht="31.2" spans="1:14">
      <c r="A77" s="45">
        <v>75</v>
      </c>
      <c r="B77" s="46" t="s">
        <v>24</v>
      </c>
      <c r="C77" s="46" t="s">
        <v>1076</v>
      </c>
      <c r="D77" s="46" t="s">
        <v>18</v>
      </c>
      <c r="E77" s="46" t="s">
        <v>787</v>
      </c>
      <c r="F77" s="46" t="s">
        <v>26</v>
      </c>
      <c r="G77" s="46" t="s">
        <v>1077</v>
      </c>
      <c r="H77" s="46" t="s">
        <v>1078</v>
      </c>
      <c r="I77" s="46" t="s">
        <v>1079</v>
      </c>
      <c r="J77" s="6" t="s">
        <v>1080</v>
      </c>
      <c r="K77" s="6" t="s">
        <v>1081</v>
      </c>
      <c r="L77" s="46" t="s">
        <v>1082</v>
      </c>
      <c r="M77" s="49">
        <f t="shared" si="1"/>
        <v>74.88</v>
      </c>
      <c r="N77" s="39"/>
    </row>
    <row r="78" ht="31.2" spans="1:14">
      <c r="A78" s="45">
        <v>76</v>
      </c>
      <c r="B78" s="5" t="s">
        <v>16</v>
      </c>
      <c r="C78" s="5" t="s">
        <v>1083</v>
      </c>
      <c r="D78" s="5" t="s">
        <v>18</v>
      </c>
      <c r="E78" s="5" t="s">
        <v>787</v>
      </c>
      <c r="F78" s="5" t="s">
        <v>26</v>
      </c>
      <c r="G78" s="5" t="s">
        <v>1084</v>
      </c>
      <c r="H78" s="5" t="s">
        <v>1085</v>
      </c>
      <c r="I78" s="5" t="s">
        <v>1086</v>
      </c>
      <c r="J78" s="5">
        <v>72.44</v>
      </c>
      <c r="K78" s="5">
        <v>78.23</v>
      </c>
      <c r="L78" s="47">
        <v>73.68</v>
      </c>
      <c r="M78" s="49">
        <f t="shared" si="1"/>
        <v>74.7833333333333</v>
      </c>
      <c r="N78" s="39"/>
    </row>
    <row r="79" ht="31.2" spans="1:14">
      <c r="A79" s="45">
        <v>77</v>
      </c>
      <c r="B79" s="46" t="s">
        <v>24</v>
      </c>
      <c r="C79" s="46" t="s">
        <v>1087</v>
      </c>
      <c r="D79" s="46" t="s">
        <v>18</v>
      </c>
      <c r="E79" s="46" t="s">
        <v>787</v>
      </c>
      <c r="F79" s="46" t="s">
        <v>26</v>
      </c>
      <c r="G79" s="46" t="s">
        <v>1088</v>
      </c>
      <c r="H79" s="46" t="s">
        <v>1089</v>
      </c>
      <c r="I79" s="46" t="s">
        <v>547</v>
      </c>
      <c r="J79" s="6" t="s">
        <v>1046</v>
      </c>
      <c r="K79" s="6" t="s">
        <v>1090</v>
      </c>
      <c r="L79" s="46" t="s">
        <v>1091</v>
      </c>
      <c r="M79" s="49">
        <f t="shared" si="1"/>
        <v>74.7233333333333</v>
      </c>
      <c r="N79" s="39"/>
    </row>
    <row r="80" ht="31.2" spans="1:14">
      <c r="A80" s="45">
        <v>78</v>
      </c>
      <c r="B80" s="5" t="s">
        <v>16</v>
      </c>
      <c r="C80" s="5" t="s">
        <v>1092</v>
      </c>
      <c r="D80" s="5" t="s">
        <v>18</v>
      </c>
      <c r="E80" s="5" t="s">
        <v>787</v>
      </c>
      <c r="F80" s="5" t="s">
        <v>26</v>
      </c>
      <c r="G80" s="5" t="s">
        <v>1093</v>
      </c>
      <c r="H80" s="5" t="s">
        <v>1094</v>
      </c>
      <c r="I80" s="5" t="s">
        <v>962</v>
      </c>
      <c r="J80" s="5">
        <v>75.14</v>
      </c>
      <c r="K80" s="5">
        <v>70.62</v>
      </c>
      <c r="L80" s="47">
        <v>78.32</v>
      </c>
      <c r="M80" s="49">
        <f t="shared" si="1"/>
        <v>74.6933333333333</v>
      </c>
      <c r="N80" s="39"/>
    </row>
    <row r="81" ht="31.2" spans="1:14">
      <c r="A81" s="45">
        <v>79</v>
      </c>
      <c r="B81" s="45" t="s">
        <v>106</v>
      </c>
      <c r="C81" s="45" t="s">
        <v>1095</v>
      </c>
      <c r="D81" s="45" t="s">
        <v>18</v>
      </c>
      <c r="E81" s="45" t="s">
        <v>787</v>
      </c>
      <c r="F81" s="45" t="s">
        <v>49</v>
      </c>
      <c r="G81" s="45" t="s">
        <v>1096</v>
      </c>
      <c r="H81" s="45" t="s">
        <v>1097</v>
      </c>
      <c r="I81" s="45" t="s">
        <v>1098</v>
      </c>
      <c r="J81" s="10">
        <v>70.44</v>
      </c>
      <c r="K81" s="10">
        <v>81.64</v>
      </c>
      <c r="L81" s="61">
        <v>71.86</v>
      </c>
      <c r="M81" s="49">
        <f t="shared" si="1"/>
        <v>74.6466666666667</v>
      </c>
      <c r="N81" s="39"/>
    </row>
    <row r="82" ht="46.8" spans="1:14">
      <c r="A82" s="45">
        <v>80</v>
      </c>
      <c r="B82" s="46" t="s">
        <v>24</v>
      </c>
      <c r="C82" s="46" t="s">
        <v>1099</v>
      </c>
      <c r="D82" s="46" t="s">
        <v>18</v>
      </c>
      <c r="E82" s="46" t="s">
        <v>787</v>
      </c>
      <c r="F82" s="46" t="s">
        <v>49</v>
      </c>
      <c r="G82" s="46" t="s">
        <v>1100</v>
      </c>
      <c r="H82" s="46" t="s">
        <v>1101</v>
      </c>
      <c r="I82" s="46" t="s">
        <v>1102</v>
      </c>
      <c r="J82" s="6" t="s">
        <v>1103</v>
      </c>
      <c r="K82" s="6" t="s">
        <v>1104</v>
      </c>
      <c r="L82" s="46" t="s">
        <v>1105</v>
      </c>
      <c r="M82" s="49">
        <f t="shared" si="1"/>
        <v>74.6333333333333</v>
      </c>
      <c r="N82" s="39"/>
    </row>
    <row r="83" ht="31.2" spans="1:14">
      <c r="A83" s="45">
        <v>81</v>
      </c>
      <c r="B83" s="46" t="s">
        <v>24</v>
      </c>
      <c r="C83" s="46" t="s">
        <v>1106</v>
      </c>
      <c r="D83" s="46" t="s">
        <v>18</v>
      </c>
      <c r="E83" s="46" t="s">
        <v>787</v>
      </c>
      <c r="F83" s="46" t="s">
        <v>26</v>
      </c>
      <c r="G83" s="46" t="s">
        <v>1107</v>
      </c>
      <c r="H83" s="46" t="s">
        <v>1108</v>
      </c>
      <c r="I83" s="46" t="s">
        <v>615</v>
      </c>
      <c r="J83" s="6" t="s">
        <v>1109</v>
      </c>
      <c r="K83" s="6" t="s">
        <v>1110</v>
      </c>
      <c r="L83" s="46" t="s">
        <v>1111</v>
      </c>
      <c r="M83" s="49">
        <f t="shared" si="1"/>
        <v>74.5666666666667</v>
      </c>
      <c r="N83" s="39"/>
    </row>
    <row r="84" ht="15.6" spans="1:14">
      <c r="A84" s="45">
        <v>82</v>
      </c>
      <c r="B84" s="45" t="s">
        <v>423</v>
      </c>
      <c r="C84" s="45" t="s">
        <v>1112</v>
      </c>
      <c r="D84" s="45" t="s">
        <v>18</v>
      </c>
      <c r="E84" s="45" t="s">
        <v>787</v>
      </c>
      <c r="F84" s="68" t="s">
        <v>49</v>
      </c>
      <c r="G84" s="45" t="s">
        <v>1113</v>
      </c>
      <c r="H84" s="45" t="s">
        <v>1114</v>
      </c>
      <c r="I84" s="45" t="s">
        <v>1115</v>
      </c>
      <c r="J84" s="5">
        <v>76.33</v>
      </c>
      <c r="K84" s="5">
        <v>72.57</v>
      </c>
      <c r="L84" s="47">
        <v>74.55</v>
      </c>
      <c r="M84" s="49">
        <f t="shared" si="1"/>
        <v>74.4833333333333</v>
      </c>
      <c r="N84" s="39"/>
    </row>
    <row r="85" ht="46.8" spans="1:14">
      <c r="A85" s="45">
        <v>83</v>
      </c>
      <c r="B85" s="45" t="s">
        <v>16</v>
      </c>
      <c r="C85" s="45" t="s">
        <v>1116</v>
      </c>
      <c r="D85" s="45" t="s">
        <v>18</v>
      </c>
      <c r="E85" s="45" t="s">
        <v>787</v>
      </c>
      <c r="F85" s="45" t="s">
        <v>49</v>
      </c>
      <c r="G85" s="45" t="s">
        <v>1117</v>
      </c>
      <c r="H85" s="45" t="s">
        <v>1118</v>
      </c>
      <c r="I85" s="45" t="s">
        <v>920</v>
      </c>
      <c r="J85" s="5">
        <v>78.45</v>
      </c>
      <c r="K85" s="5">
        <v>73.67</v>
      </c>
      <c r="L85" s="47">
        <v>71.06</v>
      </c>
      <c r="M85" s="49">
        <f t="shared" si="1"/>
        <v>74.3933333333333</v>
      </c>
      <c r="N85" s="39"/>
    </row>
    <row r="86" ht="31.2" spans="1:14">
      <c r="A86" s="45">
        <v>84</v>
      </c>
      <c r="B86" s="5" t="s">
        <v>16</v>
      </c>
      <c r="C86" s="5" t="s">
        <v>1119</v>
      </c>
      <c r="D86" s="5" t="s">
        <v>18</v>
      </c>
      <c r="E86" s="5" t="s">
        <v>787</v>
      </c>
      <c r="F86" s="5" t="s">
        <v>26</v>
      </c>
      <c r="G86" s="5" t="s">
        <v>1120</v>
      </c>
      <c r="H86" s="5" t="s">
        <v>1121</v>
      </c>
      <c r="I86" s="5" t="s">
        <v>916</v>
      </c>
      <c r="J86" s="5">
        <v>72.66</v>
      </c>
      <c r="K86" s="29">
        <v>71.6</v>
      </c>
      <c r="L86" s="47">
        <v>78.56</v>
      </c>
      <c r="M86" s="49">
        <f t="shared" si="1"/>
        <v>74.2733333333333</v>
      </c>
      <c r="N86" s="39"/>
    </row>
    <row r="87" ht="31.2" spans="1:14">
      <c r="A87" s="45">
        <v>85</v>
      </c>
      <c r="B87" s="45" t="s">
        <v>393</v>
      </c>
      <c r="C87" s="5" t="s">
        <v>1122</v>
      </c>
      <c r="D87" s="45" t="s">
        <v>18</v>
      </c>
      <c r="E87" s="45" t="s">
        <v>787</v>
      </c>
      <c r="F87" s="45" t="s">
        <v>20</v>
      </c>
      <c r="G87" s="45" t="s">
        <v>1123</v>
      </c>
      <c r="H87" s="45" t="s">
        <v>1124</v>
      </c>
      <c r="I87" s="45" t="s">
        <v>396</v>
      </c>
      <c r="J87" s="10">
        <v>70.01</v>
      </c>
      <c r="K87" s="10">
        <v>71.34</v>
      </c>
      <c r="L87" s="61">
        <v>81.44</v>
      </c>
      <c r="M87" s="49">
        <f t="shared" si="1"/>
        <v>74.2633333333333</v>
      </c>
      <c r="N87" s="39"/>
    </row>
    <row r="88" ht="46.8" spans="1:14">
      <c r="A88" s="45">
        <v>86</v>
      </c>
      <c r="B88" s="45" t="s">
        <v>57</v>
      </c>
      <c r="C88" s="45" t="s">
        <v>1125</v>
      </c>
      <c r="D88" s="45" t="s">
        <v>18</v>
      </c>
      <c r="E88" s="45" t="s">
        <v>787</v>
      </c>
      <c r="F88" s="45" t="s">
        <v>37</v>
      </c>
      <c r="G88" s="45" t="s">
        <v>1126</v>
      </c>
      <c r="H88" s="45" t="s">
        <v>1127</v>
      </c>
      <c r="I88" s="45" t="s">
        <v>1128</v>
      </c>
      <c r="J88" s="5">
        <v>71.01</v>
      </c>
      <c r="K88" s="5">
        <v>77.22</v>
      </c>
      <c r="L88" s="47">
        <v>74.43</v>
      </c>
      <c r="M88" s="49">
        <f t="shared" si="1"/>
        <v>74.22</v>
      </c>
      <c r="N88" s="39"/>
    </row>
    <row r="89" ht="15.6" spans="1:14">
      <c r="A89" s="45">
        <v>87</v>
      </c>
      <c r="B89" s="5" t="s">
        <v>16</v>
      </c>
      <c r="C89" s="5" t="s">
        <v>1129</v>
      </c>
      <c r="D89" s="5" t="s">
        <v>18</v>
      </c>
      <c r="E89" s="5" t="s">
        <v>787</v>
      </c>
      <c r="F89" s="5" t="s">
        <v>20</v>
      </c>
      <c r="G89" s="5" t="s">
        <v>1130</v>
      </c>
      <c r="H89" s="5" t="s">
        <v>1131</v>
      </c>
      <c r="I89" s="5" t="s">
        <v>1132</v>
      </c>
      <c r="J89" s="5">
        <v>71.23</v>
      </c>
      <c r="K89" s="5">
        <v>78.23</v>
      </c>
      <c r="L89" s="47">
        <v>73.18</v>
      </c>
      <c r="M89" s="49">
        <f t="shared" si="1"/>
        <v>74.2133333333333</v>
      </c>
      <c r="N89" s="39"/>
    </row>
    <row r="90" ht="46.8" spans="1:14">
      <c r="A90" s="45">
        <v>88</v>
      </c>
      <c r="B90" s="46" t="s">
        <v>24</v>
      </c>
      <c r="C90" s="46" t="s">
        <v>1133</v>
      </c>
      <c r="D90" s="46" t="s">
        <v>18</v>
      </c>
      <c r="E90" s="46" t="s">
        <v>787</v>
      </c>
      <c r="F90" s="46" t="s">
        <v>26</v>
      </c>
      <c r="G90" s="46" t="s">
        <v>1134</v>
      </c>
      <c r="H90" s="46" t="s">
        <v>1135</v>
      </c>
      <c r="I90" s="46" t="s">
        <v>1136</v>
      </c>
      <c r="J90" s="6" t="s">
        <v>1137</v>
      </c>
      <c r="K90" s="6" t="s">
        <v>1138</v>
      </c>
      <c r="L90" s="46" t="s">
        <v>1139</v>
      </c>
      <c r="M90" s="49">
        <f t="shared" si="1"/>
        <v>74.1766666666667</v>
      </c>
      <c r="N90" s="39"/>
    </row>
    <row r="91" ht="15.6" spans="1:14">
      <c r="A91" s="45">
        <v>89</v>
      </c>
      <c r="B91" s="45" t="s">
        <v>47</v>
      </c>
      <c r="C91" s="45" t="s">
        <v>1140</v>
      </c>
      <c r="D91" s="45" t="s">
        <v>18</v>
      </c>
      <c r="E91" s="45" t="s">
        <v>787</v>
      </c>
      <c r="F91" s="45" t="s">
        <v>49</v>
      </c>
      <c r="G91" s="45" t="s">
        <v>1141</v>
      </c>
      <c r="H91" s="45" t="s">
        <v>1142</v>
      </c>
      <c r="I91" s="45" t="s">
        <v>1143</v>
      </c>
      <c r="J91" s="5">
        <v>74.54</v>
      </c>
      <c r="K91" s="5">
        <v>76.35</v>
      </c>
      <c r="L91" s="47">
        <v>71.28</v>
      </c>
      <c r="M91" s="49">
        <f t="shared" si="1"/>
        <v>74.0566666666667</v>
      </c>
      <c r="N91" s="39"/>
    </row>
    <row r="92" ht="31.2" spans="1:14">
      <c r="A92" s="45">
        <v>90</v>
      </c>
      <c r="B92" s="46" t="s">
        <v>24</v>
      </c>
      <c r="C92" s="46" t="s">
        <v>1144</v>
      </c>
      <c r="D92" s="46" t="s">
        <v>18</v>
      </c>
      <c r="E92" s="46" t="s">
        <v>787</v>
      </c>
      <c r="F92" s="46" t="s">
        <v>26</v>
      </c>
      <c r="G92" s="46" t="s">
        <v>1145</v>
      </c>
      <c r="H92" s="46" t="s">
        <v>1146</v>
      </c>
      <c r="I92" s="46" t="s">
        <v>1147</v>
      </c>
      <c r="J92" s="6" t="s">
        <v>1103</v>
      </c>
      <c r="K92" s="6" t="s">
        <v>1148</v>
      </c>
      <c r="L92" s="46" t="s">
        <v>1149</v>
      </c>
      <c r="M92" s="49">
        <f t="shared" si="1"/>
        <v>74.04</v>
      </c>
      <c r="N92" s="39"/>
    </row>
    <row r="93" ht="46.8" spans="1:14">
      <c r="A93" s="45">
        <v>91</v>
      </c>
      <c r="B93" s="47" t="s">
        <v>82</v>
      </c>
      <c r="C93" s="47" t="s">
        <v>1150</v>
      </c>
      <c r="D93" s="47" t="s">
        <v>18</v>
      </c>
      <c r="E93" s="47" t="s">
        <v>787</v>
      </c>
      <c r="F93" s="47" t="s">
        <v>49</v>
      </c>
      <c r="G93" s="47" t="s">
        <v>1151</v>
      </c>
      <c r="H93" s="47" t="s">
        <v>1152</v>
      </c>
      <c r="I93" s="47" t="s">
        <v>403</v>
      </c>
      <c r="J93" s="5">
        <v>70.21</v>
      </c>
      <c r="K93" s="5">
        <v>78.23</v>
      </c>
      <c r="L93" s="47">
        <v>73.42</v>
      </c>
      <c r="M93" s="49">
        <f t="shared" si="1"/>
        <v>73.9533333333333</v>
      </c>
      <c r="N93" s="39"/>
    </row>
    <row r="94" ht="62.4" spans="1:14">
      <c r="A94" s="45">
        <v>92</v>
      </c>
      <c r="B94" s="46" t="s">
        <v>24</v>
      </c>
      <c r="C94" s="46" t="s">
        <v>1153</v>
      </c>
      <c r="D94" s="46" t="s">
        <v>18</v>
      </c>
      <c r="E94" s="46" t="s">
        <v>787</v>
      </c>
      <c r="F94" s="46" t="s">
        <v>26</v>
      </c>
      <c r="G94" s="46" t="s">
        <v>1154</v>
      </c>
      <c r="H94" s="46" t="s">
        <v>1155</v>
      </c>
      <c r="I94" s="46" t="s">
        <v>264</v>
      </c>
      <c r="J94" s="6" t="s">
        <v>1156</v>
      </c>
      <c r="K94" s="6" t="s">
        <v>1157</v>
      </c>
      <c r="L94" s="46" t="s">
        <v>1158</v>
      </c>
      <c r="M94" s="49">
        <f t="shared" si="1"/>
        <v>73.8633333333333</v>
      </c>
      <c r="N94" s="39"/>
    </row>
    <row r="95" ht="15.6" spans="1:14">
      <c r="A95" s="45">
        <v>93</v>
      </c>
      <c r="B95" s="45" t="s">
        <v>47</v>
      </c>
      <c r="C95" s="45" t="s">
        <v>1159</v>
      </c>
      <c r="D95" s="45" t="s">
        <v>18</v>
      </c>
      <c r="E95" s="45" t="s">
        <v>787</v>
      </c>
      <c r="F95" s="45" t="s">
        <v>26</v>
      </c>
      <c r="G95" s="45" t="s">
        <v>1160</v>
      </c>
      <c r="H95" s="45" t="s">
        <v>1161</v>
      </c>
      <c r="I95" s="45" t="s">
        <v>974</v>
      </c>
      <c r="J95" s="5">
        <v>75.46</v>
      </c>
      <c r="K95" s="5">
        <v>73.55</v>
      </c>
      <c r="L95" s="47">
        <v>72.28</v>
      </c>
      <c r="M95" s="49">
        <f t="shared" si="1"/>
        <v>73.7633333333333</v>
      </c>
      <c r="N95" s="39"/>
    </row>
    <row r="96" ht="31.2" spans="1:14">
      <c r="A96" s="45">
        <v>94</v>
      </c>
      <c r="B96" s="46" t="s">
        <v>24</v>
      </c>
      <c r="C96" s="46" t="s">
        <v>1162</v>
      </c>
      <c r="D96" s="46" t="s">
        <v>18</v>
      </c>
      <c r="E96" s="46" t="s">
        <v>787</v>
      </c>
      <c r="F96" s="46" t="s">
        <v>26</v>
      </c>
      <c r="G96" s="46" t="s">
        <v>1163</v>
      </c>
      <c r="H96" s="46"/>
      <c r="I96" s="46" t="s">
        <v>871</v>
      </c>
      <c r="J96" s="6" t="s">
        <v>1164</v>
      </c>
      <c r="K96" s="6" t="s">
        <v>1165</v>
      </c>
      <c r="L96" s="46" t="s">
        <v>1166</v>
      </c>
      <c r="M96" s="49">
        <f t="shared" si="1"/>
        <v>73.7466666666667</v>
      </c>
      <c r="N96" s="39"/>
    </row>
    <row r="97" ht="46.8" spans="1:14">
      <c r="A97" s="45">
        <v>95</v>
      </c>
      <c r="B97" s="5" t="s">
        <v>16</v>
      </c>
      <c r="C97" s="5" t="s">
        <v>1167</v>
      </c>
      <c r="D97" s="5" t="s">
        <v>18</v>
      </c>
      <c r="E97" s="5" t="s">
        <v>787</v>
      </c>
      <c r="F97" s="5" t="s">
        <v>49</v>
      </c>
      <c r="G97" s="5" t="s">
        <v>1168</v>
      </c>
      <c r="H97" s="5" t="s">
        <v>1169</v>
      </c>
      <c r="I97" s="5" t="s">
        <v>920</v>
      </c>
      <c r="J97" s="5">
        <v>75.75</v>
      </c>
      <c r="K97" s="5">
        <v>72.56</v>
      </c>
      <c r="L97" s="47">
        <v>72.83</v>
      </c>
      <c r="M97" s="49">
        <f t="shared" si="1"/>
        <v>73.7133333333333</v>
      </c>
      <c r="N97" s="39"/>
    </row>
    <row r="98" ht="15.6" spans="1:14">
      <c r="A98" s="45">
        <v>96</v>
      </c>
      <c r="B98" s="5" t="s">
        <v>177</v>
      </c>
      <c r="C98" s="45" t="s">
        <v>1170</v>
      </c>
      <c r="D98" s="45" t="s">
        <v>18</v>
      </c>
      <c r="E98" s="45" t="s">
        <v>787</v>
      </c>
      <c r="F98" s="45" t="s">
        <v>20</v>
      </c>
      <c r="G98" s="5" t="s">
        <v>1171</v>
      </c>
      <c r="H98" s="45"/>
      <c r="I98" s="45" t="s">
        <v>477</v>
      </c>
      <c r="J98" s="5">
        <v>71.09</v>
      </c>
      <c r="K98" s="5">
        <v>75.65</v>
      </c>
      <c r="L98" s="47">
        <v>74.36</v>
      </c>
      <c r="M98" s="49">
        <f t="shared" si="1"/>
        <v>73.7</v>
      </c>
      <c r="N98" s="39"/>
    </row>
    <row r="99" ht="31.2" spans="1:14">
      <c r="A99" s="45">
        <v>97</v>
      </c>
      <c r="B99" s="47" t="s">
        <v>82</v>
      </c>
      <c r="C99" s="56" t="s">
        <v>1172</v>
      </c>
      <c r="D99" s="47" t="s">
        <v>18</v>
      </c>
      <c r="E99" s="47" t="s">
        <v>787</v>
      </c>
      <c r="F99" s="47" t="s">
        <v>26</v>
      </c>
      <c r="G99" s="47" t="s">
        <v>1173</v>
      </c>
      <c r="H99" s="47" t="s">
        <v>1174</v>
      </c>
      <c r="I99" s="47" t="s">
        <v>1175</v>
      </c>
      <c r="J99" s="5">
        <v>70.41</v>
      </c>
      <c r="K99" s="5">
        <v>74.32</v>
      </c>
      <c r="L99" s="47">
        <v>75.64</v>
      </c>
      <c r="M99" s="49">
        <f t="shared" si="1"/>
        <v>73.4566666666667</v>
      </c>
      <c r="N99" s="39"/>
    </row>
    <row r="100" ht="31.2" spans="1:14">
      <c r="A100" s="45">
        <v>98</v>
      </c>
      <c r="B100" s="45" t="s">
        <v>106</v>
      </c>
      <c r="C100" s="45" t="s">
        <v>1176</v>
      </c>
      <c r="D100" s="45" t="s">
        <v>18</v>
      </c>
      <c r="E100" s="45" t="s">
        <v>787</v>
      </c>
      <c r="F100" s="45" t="s">
        <v>26</v>
      </c>
      <c r="G100" s="45" t="s">
        <v>1177</v>
      </c>
      <c r="H100" s="45" t="s">
        <v>1178</v>
      </c>
      <c r="I100" s="45" t="s">
        <v>1179</v>
      </c>
      <c r="J100" s="10">
        <v>74.34</v>
      </c>
      <c r="K100" s="10">
        <v>74.34</v>
      </c>
      <c r="L100" s="61">
        <v>71.22</v>
      </c>
      <c r="M100" s="49">
        <f t="shared" si="1"/>
        <v>73.3</v>
      </c>
      <c r="N100" s="39"/>
    </row>
    <row r="101" ht="15.6" spans="1:14">
      <c r="A101" s="45">
        <v>99</v>
      </c>
      <c r="B101" s="47" t="s">
        <v>82</v>
      </c>
      <c r="C101" s="47" t="s">
        <v>1180</v>
      </c>
      <c r="D101" s="47" t="s">
        <v>18</v>
      </c>
      <c r="E101" s="47" t="s">
        <v>787</v>
      </c>
      <c r="F101" s="47" t="s">
        <v>26</v>
      </c>
      <c r="G101" s="47" t="s">
        <v>1181</v>
      </c>
      <c r="H101" s="47"/>
      <c r="I101" s="47" t="s">
        <v>1182</v>
      </c>
      <c r="J101" s="5">
        <v>71.34</v>
      </c>
      <c r="K101" s="5">
        <v>73.24</v>
      </c>
      <c r="L101" s="47">
        <v>74.56</v>
      </c>
      <c r="M101" s="49">
        <f t="shared" si="1"/>
        <v>73.0466666666667</v>
      </c>
      <c r="N101" s="39"/>
    </row>
    <row r="102" ht="31.2" spans="1:14">
      <c r="A102" s="45">
        <v>100</v>
      </c>
      <c r="B102" s="46" t="s">
        <v>24</v>
      </c>
      <c r="C102" s="46" t="s">
        <v>1183</v>
      </c>
      <c r="D102" s="46" t="s">
        <v>18</v>
      </c>
      <c r="E102" s="46" t="s">
        <v>787</v>
      </c>
      <c r="F102" s="46" t="s">
        <v>20</v>
      </c>
      <c r="G102" s="46" t="s">
        <v>1184</v>
      </c>
      <c r="H102" s="46" t="s">
        <v>1185</v>
      </c>
      <c r="I102" s="46" t="s">
        <v>907</v>
      </c>
      <c r="J102" s="6" t="s">
        <v>966</v>
      </c>
      <c r="K102" s="6" t="s">
        <v>1186</v>
      </c>
      <c r="L102" s="46" t="s">
        <v>1187</v>
      </c>
      <c r="M102" s="49">
        <f t="shared" si="1"/>
        <v>72.9866666666667</v>
      </c>
      <c r="N102" s="39"/>
    </row>
    <row r="103" ht="15.6" spans="1:14">
      <c r="A103" s="45">
        <v>101</v>
      </c>
      <c r="B103" s="5" t="s">
        <v>16</v>
      </c>
      <c r="C103" s="5" t="s">
        <v>1188</v>
      </c>
      <c r="D103" s="5" t="s">
        <v>18</v>
      </c>
      <c r="E103" s="5" t="s">
        <v>787</v>
      </c>
      <c r="F103" s="5" t="s">
        <v>143</v>
      </c>
      <c r="G103" s="5" t="s">
        <v>1189</v>
      </c>
      <c r="H103" s="5"/>
      <c r="I103" s="5" t="s">
        <v>389</v>
      </c>
      <c r="J103" s="5">
        <v>75.88</v>
      </c>
      <c r="K103" s="5">
        <v>71.25</v>
      </c>
      <c r="L103" s="47">
        <v>71.68</v>
      </c>
      <c r="M103" s="49">
        <f t="shared" si="1"/>
        <v>72.9366666666667</v>
      </c>
      <c r="N103" s="39"/>
    </row>
    <row r="104" ht="15.6" spans="1:14">
      <c r="A104" s="45">
        <v>102</v>
      </c>
      <c r="B104" s="45" t="s">
        <v>47</v>
      </c>
      <c r="C104" s="47" t="s">
        <v>1190</v>
      </c>
      <c r="D104" s="45" t="s">
        <v>18</v>
      </c>
      <c r="E104" s="45" t="s">
        <v>787</v>
      </c>
      <c r="F104" s="45" t="s">
        <v>49</v>
      </c>
      <c r="G104" s="45" t="s">
        <v>1191</v>
      </c>
      <c r="H104" s="45"/>
      <c r="I104" s="45" t="s">
        <v>885</v>
      </c>
      <c r="J104" s="5">
        <v>74.31</v>
      </c>
      <c r="K104" s="5">
        <v>72.56</v>
      </c>
      <c r="L104" s="47">
        <v>71.87</v>
      </c>
      <c r="M104" s="49">
        <f t="shared" si="1"/>
        <v>72.9133333333333</v>
      </c>
      <c r="N104" s="39"/>
    </row>
    <row r="105" ht="31.2" spans="1:14">
      <c r="A105" s="45">
        <v>103</v>
      </c>
      <c r="B105" s="46" t="s">
        <v>24</v>
      </c>
      <c r="C105" s="46" t="s">
        <v>1192</v>
      </c>
      <c r="D105" s="46" t="s">
        <v>18</v>
      </c>
      <c r="E105" s="46" t="s">
        <v>787</v>
      </c>
      <c r="F105" s="46" t="s">
        <v>26</v>
      </c>
      <c r="G105" s="46" t="s">
        <v>1193</v>
      </c>
      <c r="H105" s="46" t="s">
        <v>1194</v>
      </c>
      <c r="I105" s="46" t="s">
        <v>1195</v>
      </c>
      <c r="J105" s="6" t="s">
        <v>1196</v>
      </c>
      <c r="K105" s="6" t="s">
        <v>1197</v>
      </c>
      <c r="L105" s="46" t="s">
        <v>953</v>
      </c>
      <c r="M105" s="49">
        <f t="shared" si="1"/>
        <v>72.4766666666667</v>
      </c>
      <c r="N105" s="39"/>
    </row>
    <row r="106" ht="31.2" spans="1:14">
      <c r="A106" s="45">
        <v>104</v>
      </c>
      <c r="B106" s="47" t="s">
        <v>82</v>
      </c>
      <c r="C106" s="47" t="s">
        <v>1198</v>
      </c>
      <c r="D106" s="47" t="s">
        <v>18</v>
      </c>
      <c r="E106" s="47" t="s">
        <v>787</v>
      </c>
      <c r="F106" s="47" t="s">
        <v>20</v>
      </c>
      <c r="G106" s="47" t="s">
        <v>1199</v>
      </c>
      <c r="H106" s="47" t="s">
        <v>1200</v>
      </c>
      <c r="I106" s="47" t="s">
        <v>1201</v>
      </c>
      <c r="J106" s="5">
        <v>70.47</v>
      </c>
      <c r="K106" s="5">
        <v>72.57</v>
      </c>
      <c r="L106" s="47">
        <v>73.45</v>
      </c>
      <c r="M106" s="49">
        <f t="shared" si="1"/>
        <v>72.1633333333333</v>
      </c>
      <c r="N106" s="39"/>
    </row>
    <row r="107" ht="31.2" spans="1:14">
      <c r="A107" s="45">
        <v>105</v>
      </c>
      <c r="B107" s="46" t="s">
        <v>24</v>
      </c>
      <c r="C107" s="46" t="s">
        <v>1202</v>
      </c>
      <c r="D107" s="46" t="s">
        <v>18</v>
      </c>
      <c r="E107" s="46" t="s">
        <v>787</v>
      </c>
      <c r="F107" s="46" t="s">
        <v>20</v>
      </c>
      <c r="G107" s="46" t="s">
        <v>1203</v>
      </c>
      <c r="H107" s="46" t="s">
        <v>1204</v>
      </c>
      <c r="I107" s="46" t="s">
        <v>1030</v>
      </c>
      <c r="J107" s="6" t="s">
        <v>1205</v>
      </c>
      <c r="K107" s="6" t="s">
        <v>1206</v>
      </c>
      <c r="L107" s="46" t="s">
        <v>1207</v>
      </c>
      <c r="M107" s="49">
        <f t="shared" si="1"/>
        <v>71.9866666666667</v>
      </c>
      <c r="N107" s="39"/>
    </row>
    <row r="108" ht="31.2" spans="1:14">
      <c r="A108" s="45">
        <v>106</v>
      </c>
      <c r="B108" s="45" t="s">
        <v>47</v>
      </c>
      <c r="C108" s="45" t="s">
        <v>1208</v>
      </c>
      <c r="D108" s="45" t="s">
        <v>18</v>
      </c>
      <c r="E108" s="45" t="s">
        <v>787</v>
      </c>
      <c r="F108" s="45" t="s">
        <v>49</v>
      </c>
      <c r="G108" s="45" t="s">
        <v>1209</v>
      </c>
      <c r="H108" s="45" t="s">
        <v>1210</v>
      </c>
      <c r="I108" s="45" t="s">
        <v>1211</v>
      </c>
      <c r="J108" s="5">
        <v>73.06</v>
      </c>
      <c r="K108" s="5">
        <v>71.36</v>
      </c>
      <c r="L108" s="47">
        <v>71.09</v>
      </c>
      <c r="M108" s="49">
        <f t="shared" si="1"/>
        <v>71.8366666666667</v>
      </c>
      <c r="N108" s="39"/>
    </row>
    <row r="109" ht="46.8" spans="1:14">
      <c r="A109" s="45">
        <v>107</v>
      </c>
      <c r="B109" s="46" t="s">
        <v>24</v>
      </c>
      <c r="C109" s="46" t="s">
        <v>1212</v>
      </c>
      <c r="D109" s="46" t="s">
        <v>18</v>
      </c>
      <c r="E109" s="46" t="s">
        <v>787</v>
      </c>
      <c r="F109" s="46" t="s">
        <v>20</v>
      </c>
      <c r="G109" s="46" t="s">
        <v>1213</v>
      </c>
      <c r="H109" s="46" t="s">
        <v>1214</v>
      </c>
      <c r="I109" s="46" t="s">
        <v>1030</v>
      </c>
      <c r="J109" s="6" t="s">
        <v>1215</v>
      </c>
      <c r="K109" s="6" t="s">
        <v>1216</v>
      </c>
      <c r="L109" s="46" t="s">
        <v>1217</v>
      </c>
      <c r="M109" s="49">
        <f t="shared" si="1"/>
        <v>71.6966666666667</v>
      </c>
      <c r="N109" s="39"/>
    </row>
    <row r="110" ht="31.2" spans="1:14">
      <c r="A110" s="45">
        <v>108</v>
      </c>
      <c r="B110" s="45" t="s">
        <v>106</v>
      </c>
      <c r="C110" s="45" t="s">
        <v>1218</v>
      </c>
      <c r="D110" s="45" t="s">
        <v>18</v>
      </c>
      <c r="E110" s="45" t="s">
        <v>787</v>
      </c>
      <c r="F110" s="45" t="s">
        <v>37</v>
      </c>
      <c r="G110" s="45" t="s">
        <v>1219</v>
      </c>
      <c r="H110" s="45" t="s">
        <v>1220</v>
      </c>
      <c r="I110" s="45" t="s">
        <v>1221</v>
      </c>
      <c r="J110" s="10">
        <v>70.18</v>
      </c>
      <c r="K110" s="10">
        <v>73.23</v>
      </c>
      <c r="L110" s="61">
        <v>71.23</v>
      </c>
      <c r="M110" s="49">
        <f t="shared" si="1"/>
        <v>71.5466666666667</v>
      </c>
      <c r="N110" s="39"/>
    </row>
    <row r="111" ht="46.8" spans="1:14">
      <c r="A111" s="45">
        <v>109</v>
      </c>
      <c r="B111" s="46" t="s">
        <v>24</v>
      </c>
      <c r="C111" s="46" t="s">
        <v>1222</v>
      </c>
      <c r="D111" s="46" t="s">
        <v>18</v>
      </c>
      <c r="E111" s="46" t="s">
        <v>787</v>
      </c>
      <c r="F111" s="46" t="s">
        <v>20</v>
      </c>
      <c r="G111" s="46" t="s">
        <v>1223</v>
      </c>
      <c r="H111" s="46" t="s">
        <v>1224</v>
      </c>
      <c r="I111" s="46" t="s">
        <v>1225</v>
      </c>
      <c r="J111" s="6" t="s">
        <v>1226</v>
      </c>
      <c r="K111" s="6" t="s">
        <v>1227</v>
      </c>
      <c r="L111" s="46" t="s">
        <v>1228</v>
      </c>
      <c r="M111" s="49">
        <f t="shared" si="1"/>
        <v>71.0433333333333</v>
      </c>
      <c r="N111" s="39"/>
    </row>
  </sheetData>
  <mergeCells count="4">
    <mergeCell ref="A1:N1"/>
    <mergeCell ref="N3:N13"/>
    <mergeCell ref="N14:N30"/>
    <mergeCell ref="N31:N58"/>
  </mergeCells>
  <dataValidations count="20">
    <dataValidation type="list" allowBlank="1" showInputMessage="1" showErrorMessage="1" sqref="B12">
      <formula1>$E$11:$E$29</formula1>
    </dataValidation>
    <dataValidation type="list" allowBlank="1" showInputMessage="1" showErrorMessage="1" sqref="B13">
      <formula1>$E$12:$E$34</formula1>
    </dataValidation>
    <dataValidation type="list" allowBlank="1" showInputMessage="1" showErrorMessage="1" sqref="B14">
      <formula1>$E$29:$E$53</formula1>
    </dataValidation>
    <dataValidation type="list" allowBlank="1" showInputMessage="1" showErrorMessage="1" sqref="B15 B6:B11">
      <formula1>$E$33:$E$55</formula1>
    </dataValidation>
    <dataValidation type="list" allowBlank="1" showInputMessage="1" showErrorMessage="1" sqref="B16">
      <formula1>$E$5:$E$31</formula1>
    </dataValidation>
    <dataValidation type="list" allowBlank="1" showInputMessage="1" showErrorMessage="1" sqref="F16 F36 F44 F6:F7 F24:F30 F38:F42 F47:F48 F50:F58 F60:F65 F70:F74 F76:F78">
      <formula1>"机械与控制,信息技术,数理,生命科学,能源化工,发展成就,文明文化,美丽中国,民生福祉,中国之治"</formula1>
    </dataValidation>
    <dataValidation type="list" allowBlank="1" showInputMessage="1" showErrorMessage="1" sqref="B18 B32 B24:B25 B36:B41 B44:B45">
      <formula1>$E$7:$E$29</formula1>
    </dataValidation>
    <dataValidation type="list" allowBlank="1" showInputMessage="1" showErrorMessage="1" sqref="B31 B43">
      <formula1>$E$7:$E$28</formula1>
    </dataValidation>
    <dataValidation type="list" allowBlank="1" showInputMessage="1" showErrorMessage="1" sqref="F37 F43 F45 F18:F23 F31:F35 F108:F109">
      <formula1>"机械与控制,信息技术,数理,生命科学,能源化工,经济建设,政治建设,文化建设,社会建设,生态文明建设"</formula1>
    </dataValidation>
    <dataValidation type="list" allowBlank="1" showInputMessage="1" showErrorMessage="1" sqref="B42 B26:B30 B108:B109">
      <formula1>$E$90:$E$112</formula1>
    </dataValidation>
    <dataValidation type="list" allowBlank="1" showInputMessage="1" showErrorMessage="1" sqref="B76">
      <formula1>$E$8:$E$59</formula1>
    </dataValidation>
    <dataValidation type="list" allowBlank="1" showInputMessage="1" showErrorMessage="1" sqref="B103 B90:B91">
      <formula1>$E$3:$E$26</formula1>
    </dataValidation>
    <dataValidation type="list" allowBlank="1" showInputMessage="1" showErrorMessage="1" sqref="D103 D109 D111 D3:D16 D18:D25 D31:D45 D47:D48 D50:D58 D60:D64 D70:D74 D76:D78 D90:D91">
      <formula1>"本专科生,硕士研究生"</formula1>
    </dataValidation>
    <dataValidation type="list" allowBlank="1" showInputMessage="1" showErrorMessage="1" sqref="E103 E111 E3:E16 E18:E45 E47:E64 E70:E74 E76:E78 E90:E91 E108:E109">
      <formula1>"自然科学类学术论文,哲学社会科学类社会调查报告,科技发明制作A,科技发明制作B"</formula1>
    </dataValidation>
    <dataValidation type="list" allowBlank="1" showInputMessage="1" showErrorMessage="1" sqref="B111">
      <formula1>$E$84:$E$84</formula1>
    </dataValidation>
    <dataValidation type="list" allowBlank="1" showInputMessage="1" showErrorMessage="1" errorTitle="错误提示" error="请输入下拉列表中的值" sqref="F111">
      <formula1>"机械与控制,信息技术,数理,生命科学,能源化工,经济建设,政治建设,文化建设,社会建设,生态文明建设"</formula1>
    </dataValidation>
    <dataValidation allowBlank="1" showInputMessage="1" showErrorMessage="1" sqref="B3:B5 F3:F5"/>
    <dataValidation type="list" allowBlank="1" showInputMessage="1" showErrorMessage="1" sqref="B19:B23 B33:B35">
      <formula1>$E$11:$E$32</formula1>
    </dataValidation>
    <dataValidation type="list" allowBlank="1" showInputMessage="1" showErrorMessage="1" sqref="B47:B48 B50:B58 B60:B64">
      <formula1>#REF!</formula1>
    </dataValidation>
    <dataValidation type="list" allowBlank="1" showInputMessage="1" showErrorMessage="1" sqref="B70:B75 B77:B79">
      <formula1>$E$75:$E$97</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8"/>
  <sheetViews>
    <sheetView topLeftCell="A76" workbookViewId="0">
      <selection activeCell="P3" sqref="P3"/>
    </sheetView>
  </sheetViews>
  <sheetFormatPr defaultColWidth="9.13888888888889" defaultRowHeight="14.4"/>
  <cols>
    <col min="1" max="1" width="9.13888888888889" style="39"/>
    <col min="2" max="2" width="16.0740740740741" style="39" customWidth="1"/>
    <col min="3" max="3" width="12.9351851851852" style="39" customWidth="1"/>
    <col min="4" max="4" width="12.6388888888889" style="39" customWidth="1"/>
    <col min="5" max="5" width="14.8796296296296" style="39" customWidth="1"/>
    <col min="6" max="6" width="11.4537037037037" style="39" customWidth="1"/>
    <col min="7" max="7" width="12.9444444444444" style="39" customWidth="1"/>
    <col min="8" max="8" width="13.9814814814815" style="39" customWidth="1"/>
    <col min="9" max="9" width="15.1759259259259" style="39" customWidth="1"/>
    <col min="10" max="13" width="9.13888888888889" style="39"/>
    <col min="14" max="14" width="13.6851851851852" style="39" customWidth="1"/>
  </cols>
  <sheetData>
    <row r="1" ht="42" customHeight="1" spans="1:14">
      <c r="A1" s="42" t="s">
        <v>524</v>
      </c>
      <c r="B1" s="43"/>
      <c r="C1" s="43"/>
      <c r="D1" s="43"/>
      <c r="E1" s="43"/>
      <c r="F1" s="43"/>
      <c r="G1" s="43"/>
      <c r="H1" s="43"/>
      <c r="I1" s="43"/>
      <c r="J1" s="43"/>
      <c r="K1" s="43"/>
      <c r="L1" s="43"/>
      <c r="M1" s="43"/>
      <c r="N1" s="48"/>
    </row>
    <row r="2" ht="59" customHeight="1" spans="1:14">
      <c r="A2" s="44" t="s">
        <v>2</v>
      </c>
      <c r="B2" s="44" t="s">
        <v>3</v>
      </c>
      <c r="C2" s="44" t="s">
        <v>4</v>
      </c>
      <c r="D2" s="44" t="s">
        <v>5</v>
      </c>
      <c r="E2" s="44" t="s">
        <v>6</v>
      </c>
      <c r="F2" s="44" t="s">
        <v>7</v>
      </c>
      <c r="G2" s="44" t="s">
        <v>8</v>
      </c>
      <c r="H2" s="44" t="s">
        <v>9</v>
      </c>
      <c r="I2" s="44" t="s">
        <v>10</v>
      </c>
      <c r="J2" s="8" t="s">
        <v>11</v>
      </c>
      <c r="K2" s="8" t="s">
        <v>12</v>
      </c>
      <c r="L2" s="8" t="s">
        <v>13</v>
      </c>
      <c r="M2" s="8" t="s">
        <v>14</v>
      </c>
      <c r="N2" s="3" t="s">
        <v>15</v>
      </c>
    </row>
    <row r="3" s="16" customFormat="1" ht="45" customHeight="1" spans="1:14">
      <c r="A3" s="45">
        <v>1</v>
      </c>
      <c r="B3" s="45" t="s">
        <v>35</v>
      </c>
      <c r="C3" s="45" t="s">
        <v>1229</v>
      </c>
      <c r="D3" s="45" t="s">
        <v>638</v>
      </c>
      <c r="E3" s="45" t="s">
        <v>787</v>
      </c>
      <c r="F3" s="45" t="s">
        <v>37</v>
      </c>
      <c r="G3" s="45" t="s">
        <v>1230</v>
      </c>
      <c r="H3" s="45"/>
      <c r="I3" s="45" t="s">
        <v>1231</v>
      </c>
      <c r="J3" s="5">
        <v>91.78</v>
      </c>
      <c r="K3" s="5">
        <v>86.54</v>
      </c>
      <c r="L3" s="47">
        <v>78.56</v>
      </c>
      <c r="M3" s="49">
        <f t="shared" ref="M3:M66" si="0">(J3+K3+L3)/3</f>
        <v>85.6266666666667</v>
      </c>
      <c r="N3" s="50" t="s">
        <v>23</v>
      </c>
    </row>
    <row r="4" s="16" customFormat="1" ht="45" customHeight="1" spans="1:14">
      <c r="A4" s="45">
        <v>2</v>
      </c>
      <c r="B4" s="45" t="s">
        <v>35</v>
      </c>
      <c r="C4" s="45" t="s">
        <v>1232</v>
      </c>
      <c r="D4" s="45" t="s">
        <v>638</v>
      </c>
      <c r="E4" s="45" t="s">
        <v>787</v>
      </c>
      <c r="F4" s="45" t="s">
        <v>37</v>
      </c>
      <c r="G4" s="45" t="s">
        <v>1233</v>
      </c>
      <c r="H4" s="45"/>
      <c r="I4" s="45" t="s">
        <v>1234</v>
      </c>
      <c r="J4" s="5">
        <v>88.71</v>
      </c>
      <c r="K4" s="5">
        <v>85.78</v>
      </c>
      <c r="L4" s="47">
        <v>81.25</v>
      </c>
      <c r="M4" s="49">
        <f t="shared" si="0"/>
        <v>85.2466666666667</v>
      </c>
      <c r="N4" s="50"/>
    </row>
    <row r="5" s="16" customFormat="1" ht="45" customHeight="1" spans="1:14">
      <c r="A5" s="45">
        <v>3</v>
      </c>
      <c r="B5" s="45" t="s">
        <v>57</v>
      </c>
      <c r="C5" s="45" t="s">
        <v>1235</v>
      </c>
      <c r="D5" s="45" t="s">
        <v>638</v>
      </c>
      <c r="E5" s="45" t="s">
        <v>787</v>
      </c>
      <c r="F5" s="45" t="s">
        <v>37</v>
      </c>
      <c r="G5" s="45" t="s">
        <v>1236</v>
      </c>
      <c r="H5" s="45" t="s">
        <v>1237</v>
      </c>
      <c r="I5" s="45" t="s">
        <v>1238</v>
      </c>
      <c r="J5" s="5">
        <v>89.58</v>
      </c>
      <c r="K5" s="5">
        <v>79.32</v>
      </c>
      <c r="L5" s="47">
        <v>86.58</v>
      </c>
      <c r="M5" s="49">
        <f t="shared" si="0"/>
        <v>85.16</v>
      </c>
      <c r="N5" s="50"/>
    </row>
    <row r="6" s="16" customFormat="1" ht="45" customHeight="1" spans="1:14">
      <c r="A6" s="45">
        <v>4</v>
      </c>
      <c r="B6" s="45" t="s">
        <v>57</v>
      </c>
      <c r="C6" s="45" t="s">
        <v>1239</v>
      </c>
      <c r="D6" s="45" t="s">
        <v>638</v>
      </c>
      <c r="E6" s="45" t="s">
        <v>787</v>
      </c>
      <c r="F6" s="45" t="s">
        <v>37</v>
      </c>
      <c r="G6" s="45" t="s">
        <v>1240</v>
      </c>
      <c r="H6" s="45" t="s">
        <v>1241</v>
      </c>
      <c r="I6" s="45" t="s">
        <v>1242</v>
      </c>
      <c r="J6" s="5">
        <v>89.06</v>
      </c>
      <c r="K6" s="5">
        <v>85.02</v>
      </c>
      <c r="L6" s="47">
        <v>78.43</v>
      </c>
      <c r="M6" s="49">
        <f t="shared" si="0"/>
        <v>84.17</v>
      </c>
      <c r="N6" s="50"/>
    </row>
    <row r="7" s="16" customFormat="1" ht="45" customHeight="1" spans="1:14">
      <c r="A7" s="45">
        <v>5</v>
      </c>
      <c r="B7" s="45" t="s">
        <v>35</v>
      </c>
      <c r="C7" s="45" t="s">
        <v>1243</v>
      </c>
      <c r="D7" s="45" t="s">
        <v>638</v>
      </c>
      <c r="E7" s="45" t="s">
        <v>787</v>
      </c>
      <c r="F7" s="45" t="s">
        <v>37</v>
      </c>
      <c r="G7" s="45" t="s">
        <v>1244</v>
      </c>
      <c r="H7" s="45" t="s">
        <v>1245</v>
      </c>
      <c r="I7" s="45" t="s">
        <v>1246</v>
      </c>
      <c r="J7" s="10">
        <v>88.14</v>
      </c>
      <c r="K7" s="10">
        <v>83.21</v>
      </c>
      <c r="L7" s="51">
        <v>80.47</v>
      </c>
      <c r="M7" s="49">
        <f t="shared" si="0"/>
        <v>83.94</v>
      </c>
      <c r="N7" s="50"/>
    </row>
    <row r="8" s="16" customFormat="1" ht="45" customHeight="1" spans="1:14">
      <c r="A8" s="45">
        <v>6</v>
      </c>
      <c r="B8" s="45" t="s">
        <v>35</v>
      </c>
      <c r="C8" s="45" t="s">
        <v>1247</v>
      </c>
      <c r="D8" s="45" t="s">
        <v>638</v>
      </c>
      <c r="E8" s="45" t="s">
        <v>787</v>
      </c>
      <c r="F8" s="45" t="s">
        <v>37</v>
      </c>
      <c r="G8" s="45" t="s">
        <v>1248</v>
      </c>
      <c r="H8" s="45" t="s">
        <v>1249</v>
      </c>
      <c r="I8" s="45" t="s">
        <v>1250</v>
      </c>
      <c r="J8" s="5">
        <v>91.89</v>
      </c>
      <c r="K8" s="5">
        <v>82.54</v>
      </c>
      <c r="L8" s="47">
        <v>76.14</v>
      </c>
      <c r="M8" s="49">
        <f t="shared" si="0"/>
        <v>83.5233333333333</v>
      </c>
      <c r="N8" s="50"/>
    </row>
    <row r="9" s="16" customFormat="1" ht="45" customHeight="1" spans="1:14">
      <c r="A9" s="45">
        <v>7</v>
      </c>
      <c r="B9" s="5" t="s">
        <v>16</v>
      </c>
      <c r="C9" s="5" t="s">
        <v>1251</v>
      </c>
      <c r="D9" s="5" t="s">
        <v>638</v>
      </c>
      <c r="E9" s="5" t="s">
        <v>787</v>
      </c>
      <c r="F9" s="5" t="s">
        <v>20</v>
      </c>
      <c r="G9" s="5" t="s">
        <v>1252</v>
      </c>
      <c r="H9" s="5" t="s">
        <v>1253</v>
      </c>
      <c r="I9" s="5" t="s">
        <v>1254</v>
      </c>
      <c r="J9" s="5">
        <v>88.07</v>
      </c>
      <c r="K9" s="5">
        <v>83.75</v>
      </c>
      <c r="L9" s="47">
        <v>78.65</v>
      </c>
      <c r="M9" s="49">
        <f t="shared" si="0"/>
        <v>83.49</v>
      </c>
      <c r="N9" s="50"/>
    </row>
    <row r="10" s="16" customFormat="1" ht="45" customHeight="1" spans="1:14">
      <c r="A10" s="45">
        <v>8</v>
      </c>
      <c r="B10" s="45" t="s">
        <v>35</v>
      </c>
      <c r="C10" s="45" t="s">
        <v>1255</v>
      </c>
      <c r="D10" s="45" t="s">
        <v>638</v>
      </c>
      <c r="E10" s="45" t="s">
        <v>787</v>
      </c>
      <c r="F10" s="45" t="s">
        <v>20</v>
      </c>
      <c r="G10" s="45" t="s">
        <v>1256</v>
      </c>
      <c r="H10" s="45" t="s">
        <v>1257</v>
      </c>
      <c r="I10" s="45" t="s">
        <v>1258</v>
      </c>
      <c r="J10" s="5">
        <v>85.44</v>
      </c>
      <c r="K10" s="5">
        <v>80.42</v>
      </c>
      <c r="L10" s="47">
        <v>84.57</v>
      </c>
      <c r="M10" s="49">
        <f t="shared" si="0"/>
        <v>83.4766666666667</v>
      </c>
      <c r="N10" s="50"/>
    </row>
    <row r="11" s="16" customFormat="1" ht="45" customHeight="1" spans="1:14">
      <c r="A11" s="45">
        <v>9</v>
      </c>
      <c r="B11" s="45" t="s">
        <v>35</v>
      </c>
      <c r="C11" s="45" t="s">
        <v>1259</v>
      </c>
      <c r="D11" s="45" t="s">
        <v>638</v>
      </c>
      <c r="E11" s="45" t="s">
        <v>787</v>
      </c>
      <c r="F11" s="45" t="s">
        <v>37</v>
      </c>
      <c r="G11" s="45" t="s">
        <v>1260</v>
      </c>
      <c r="H11" s="45" t="s">
        <v>1261</v>
      </c>
      <c r="I11" s="45" t="s">
        <v>1262</v>
      </c>
      <c r="J11" s="10">
        <v>92.33</v>
      </c>
      <c r="K11" s="10">
        <v>78.32</v>
      </c>
      <c r="L11" s="51">
        <v>79.19</v>
      </c>
      <c r="M11" s="49">
        <f t="shared" si="0"/>
        <v>83.28</v>
      </c>
      <c r="N11" s="50"/>
    </row>
    <row r="12" ht="45" customHeight="1" spans="1:14">
      <c r="A12" s="45">
        <v>10</v>
      </c>
      <c r="B12" s="5" t="s">
        <v>16</v>
      </c>
      <c r="C12" s="5" t="s">
        <v>1263</v>
      </c>
      <c r="D12" s="5" t="s">
        <v>638</v>
      </c>
      <c r="E12" s="5" t="s">
        <v>787</v>
      </c>
      <c r="F12" s="5" t="s">
        <v>20</v>
      </c>
      <c r="G12" s="5" t="s">
        <v>1264</v>
      </c>
      <c r="H12" s="5" t="s">
        <v>1265</v>
      </c>
      <c r="I12" s="5" t="s">
        <v>1266</v>
      </c>
      <c r="J12" s="5">
        <v>90.14</v>
      </c>
      <c r="K12" s="5">
        <v>79.41</v>
      </c>
      <c r="L12" s="47">
        <v>80.12</v>
      </c>
      <c r="M12" s="49">
        <f t="shared" si="0"/>
        <v>83.2233333333333</v>
      </c>
      <c r="N12" s="50" t="s">
        <v>89</v>
      </c>
    </row>
    <row r="13" ht="45" customHeight="1" spans="1:14">
      <c r="A13" s="45">
        <v>11</v>
      </c>
      <c r="B13" s="45" t="s">
        <v>57</v>
      </c>
      <c r="C13" s="45" t="s">
        <v>1267</v>
      </c>
      <c r="D13" s="45" t="s">
        <v>638</v>
      </c>
      <c r="E13" s="45" t="s">
        <v>787</v>
      </c>
      <c r="F13" s="45" t="s">
        <v>49</v>
      </c>
      <c r="G13" s="45" t="s">
        <v>1268</v>
      </c>
      <c r="H13" s="45" t="s">
        <v>1269</v>
      </c>
      <c r="I13" s="45" t="s">
        <v>1270</v>
      </c>
      <c r="J13" s="5">
        <v>85.78</v>
      </c>
      <c r="K13" s="5">
        <v>86.36</v>
      </c>
      <c r="L13" s="47">
        <v>76.63</v>
      </c>
      <c r="M13" s="49">
        <f t="shared" si="0"/>
        <v>82.9233333333333</v>
      </c>
      <c r="N13" s="50"/>
    </row>
    <row r="14" ht="45" customHeight="1" spans="1:14">
      <c r="A14" s="45">
        <v>12</v>
      </c>
      <c r="B14" s="5" t="s">
        <v>16</v>
      </c>
      <c r="C14" s="5" t="s">
        <v>1271</v>
      </c>
      <c r="D14" s="5" t="s">
        <v>638</v>
      </c>
      <c r="E14" s="5" t="s">
        <v>787</v>
      </c>
      <c r="F14" s="5" t="s">
        <v>20</v>
      </c>
      <c r="G14" s="5" t="s">
        <v>1272</v>
      </c>
      <c r="H14" s="5" t="s">
        <v>1273</v>
      </c>
      <c r="I14" s="5" t="s">
        <v>1274</v>
      </c>
      <c r="J14" s="5">
        <v>87.15</v>
      </c>
      <c r="K14" s="5">
        <v>81.65</v>
      </c>
      <c r="L14" s="47">
        <v>79.68</v>
      </c>
      <c r="M14" s="49">
        <f t="shared" si="0"/>
        <v>82.8266666666667</v>
      </c>
      <c r="N14" s="50"/>
    </row>
    <row r="15" ht="45" customHeight="1" spans="1:14">
      <c r="A15" s="45">
        <v>13</v>
      </c>
      <c r="B15" s="5" t="s">
        <v>1275</v>
      </c>
      <c r="C15" s="5" t="s">
        <v>1276</v>
      </c>
      <c r="D15" s="5" t="s">
        <v>638</v>
      </c>
      <c r="E15" s="5" t="s">
        <v>787</v>
      </c>
      <c r="F15" s="5" t="s">
        <v>20</v>
      </c>
      <c r="G15" s="5" t="s">
        <v>1277</v>
      </c>
      <c r="H15" s="5" t="s">
        <v>1278</v>
      </c>
      <c r="I15" s="5" t="s">
        <v>1279</v>
      </c>
      <c r="J15" s="5">
        <v>90.14</v>
      </c>
      <c r="K15" s="5">
        <v>82.45</v>
      </c>
      <c r="L15" s="47">
        <v>75.47</v>
      </c>
      <c r="M15" s="49">
        <f t="shared" si="0"/>
        <v>82.6866666666667</v>
      </c>
      <c r="N15" s="50"/>
    </row>
    <row r="16" ht="45" customHeight="1" spans="1:14">
      <c r="A16" s="45">
        <v>14</v>
      </c>
      <c r="B16" s="45" t="s">
        <v>35</v>
      </c>
      <c r="C16" s="45" t="s">
        <v>1280</v>
      </c>
      <c r="D16" s="45" t="s">
        <v>638</v>
      </c>
      <c r="E16" s="45" t="s">
        <v>787</v>
      </c>
      <c r="F16" s="45" t="s">
        <v>37</v>
      </c>
      <c r="G16" s="45" t="s">
        <v>1281</v>
      </c>
      <c r="H16" s="45" t="s">
        <v>1282</v>
      </c>
      <c r="I16" s="45" t="s">
        <v>1283</v>
      </c>
      <c r="J16" s="10">
        <v>90.13</v>
      </c>
      <c r="K16" s="10">
        <v>81.42</v>
      </c>
      <c r="L16" s="51">
        <v>76.45</v>
      </c>
      <c r="M16" s="49">
        <f t="shared" si="0"/>
        <v>82.6666666666667</v>
      </c>
      <c r="N16" s="50"/>
    </row>
    <row r="17" ht="45" customHeight="1" spans="1:14">
      <c r="A17" s="45">
        <v>15</v>
      </c>
      <c r="B17" s="45" t="s">
        <v>57</v>
      </c>
      <c r="C17" s="45" t="s">
        <v>1284</v>
      </c>
      <c r="D17" s="45" t="s">
        <v>638</v>
      </c>
      <c r="E17" s="45" t="s">
        <v>787</v>
      </c>
      <c r="F17" s="45" t="s">
        <v>37</v>
      </c>
      <c r="G17" s="45" t="s">
        <v>647</v>
      </c>
      <c r="H17" s="45" t="s">
        <v>1285</v>
      </c>
      <c r="I17" s="45" t="s">
        <v>1286</v>
      </c>
      <c r="J17" s="5">
        <v>86.78</v>
      </c>
      <c r="K17" s="5">
        <v>80.21</v>
      </c>
      <c r="L17" s="47">
        <v>80.43</v>
      </c>
      <c r="M17" s="49">
        <f t="shared" si="0"/>
        <v>82.4733333333333</v>
      </c>
      <c r="N17" s="50"/>
    </row>
    <row r="18" ht="45" customHeight="1" spans="1:14">
      <c r="A18" s="45">
        <v>16</v>
      </c>
      <c r="B18" s="45" t="s">
        <v>35</v>
      </c>
      <c r="C18" s="45" t="s">
        <v>1287</v>
      </c>
      <c r="D18" s="45" t="s">
        <v>638</v>
      </c>
      <c r="E18" s="45" t="s">
        <v>787</v>
      </c>
      <c r="F18" s="45" t="s">
        <v>37</v>
      </c>
      <c r="G18" s="45" t="s">
        <v>1288</v>
      </c>
      <c r="H18" s="45" t="s">
        <v>1289</v>
      </c>
      <c r="I18" s="45" t="s">
        <v>1290</v>
      </c>
      <c r="J18" s="10">
        <v>86.03</v>
      </c>
      <c r="K18" s="10">
        <v>79.21</v>
      </c>
      <c r="L18" s="51">
        <v>82.05</v>
      </c>
      <c r="M18" s="49">
        <f t="shared" si="0"/>
        <v>82.43</v>
      </c>
      <c r="N18" s="50"/>
    </row>
    <row r="19" ht="45" customHeight="1" spans="1:14">
      <c r="A19" s="45">
        <v>17</v>
      </c>
      <c r="B19" s="5" t="s">
        <v>1291</v>
      </c>
      <c r="C19" s="5" t="s">
        <v>1292</v>
      </c>
      <c r="D19" s="5" t="s">
        <v>638</v>
      </c>
      <c r="E19" s="5" t="s">
        <v>787</v>
      </c>
      <c r="F19" s="5" t="s">
        <v>20</v>
      </c>
      <c r="G19" s="5" t="s">
        <v>1293</v>
      </c>
      <c r="H19" s="5" t="s">
        <v>1294</v>
      </c>
      <c r="I19" s="5" t="s">
        <v>1295</v>
      </c>
      <c r="J19" s="5">
        <v>87.78</v>
      </c>
      <c r="K19" s="5">
        <v>77.54</v>
      </c>
      <c r="L19" s="47">
        <v>81.37</v>
      </c>
      <c r="M19" s="49">
        <f t="shared" si="0"/>
        <v>82.23</v>
      </c>
      <c r="N19" s="50"/>
    </row>
    <row r="20" ht="45" customHeight="1" spans="1:14">
      <c r="A20" s="45">
        <v>18</v>
      </c>
      <c r="B20" s="45" t="s">
        <v>35</v>
      </c>
      <c r="C20" s="45" t="s">
        <v>1296</v>
      </c>
      <c r="D20" s="45" t="s">
        <v>638</v>
      </c>
      <c r="E20" s="45" t="s">
        <v>787</v>
      </c>
      <c r="F20" s="45" t="s">
        <v>37</v>
      </c>
      <c r="G20" s="45" t="s">
        <v>1297</v>
      </c>
      <c r="H20" s="45" t="s">
        <v>1298</v>
      </c>
      <c r="I20" s="45" t="s">
        <v>718</v>
      </c>
      <c r="J20" s="10">
        <v>86.34</v>
      </c>
      <c r="K20" s="10">
        <v>80.14</v>
      </c>
      <c r="L20" s="51">
        <v>79.88</v>
      </c>
      <c r="M20" s="49">
        <f t="shared" si="0"/>
        <v>82.12</v>
      </c>
      <c r="N20" s="50"/>
    </row>
    <row r="21" ht="45" customHeight="1" spans="1:14">
      <c r="A21" s="45">
        <v>19</v>
      </c>
      <c r="B21" s="45" t="s">
        <v>35</v>
      </c>
      <c r="C21" s="45" t="s">
        <v>1299</v>
      </c>
      <c r="D21" s="45" t="s">
        <v>638</v>
      </c>
      <c r="E21" s="45" t="s">
        <v>787</v>
      </c>
      <c r="F21" s="45" t="s">
        <v>37</v>
      </c>
      <c r="G21" s="45" t="s">
        <v>1300</v>
      </c>
      <c r="H21" s="45" t="s">
        <v>1301</v>
      </c>
      <c r="I21" s="45" t="s">
        <v>850</v>
      </c>
      <c r="J21" s="10">
        <v>85.47</v>
      </c>
      <c r="K21" s="10">
        <v>80.62</v>
      </c>
      <c r="L21" s="51">
        <v>80.09</v>
      </c>
      <c r="M21" s="49">
        <f t="shared" si="0"/>
        <v>82.06</v>
      </c>
      <c r="N21" s="50"/>
    </row>
    <row r="22" ht="45" customHeight="1" spans="1:14">
      <c r="A22" s="45">
        <v>20</v>
      </c>
      <c r="B22" s="45" t="s">
        <v>35</v>
      </c>
      <c r="C22" s="45" t="s">
        <v>1302</v>
      </c>
      <c r="D22" s="45" t="s">
        <v>638</v>
      </c>
      <c r="E22" s="45" t="s">
        <v>787</v>
      </c>
      <c r="F22" s="45" t="s">
        <v>37</v>
      </c>
      <c r="G22" s="45" t="s">
        <v>1303</v>
      </c>
      <c r="H22" s="45" t="s">
        <v>1304</v>
      </c>
      <c r="I22" s="45" t="s">
        <v>1305</v>
      </c>
      <c r="J22" s="10">
        <v>85.61</v>
      </c>
      <c r="K22" s="10">
        <v>75.43</v>
      </c>
      <c r="L22" s="51">
        <v>83.11</v>
      </c>
      <c r="M22" s="49">
        <f t="shared" si="0"/>
        <v>81.3833333333333</v>
      </c>
      <c r="N22" s="50"/>
    </row>
    <row r="23" ht="45" customHeight="1" spans="1:14">
      <c r="A23" s="45">
        <v>21</v>
      </c>
      <c r="B23" s="45" t="s">
        <v>16</v>
      </c>
      <c r="C23" s="45" t="s">
        <v>1306</v>
      </c>
      <c r="D23" s="45" t="s">
        <v>638</v>
      </c>
      <c r="E23" s="45" t="s">
        <v>787</v>
      </c>
      <c r="F23" s="45" t="s">
        <v>20</v>
      </c>
      <c r="G23" s="45" t="s">
        <v>1307</v>
      </c>
      <c r="H23" s="45" t="s">
        <v>1308</v>
      </c>
      <c r="I23" s="45" t="s">
        <v>1309</v>
      </c>
      <c r="J23" s="29">
        <v>87.8</v>
      </c>
      <c r="K23" s="5">
        <v>77.32</v>
      </c>
      <c r="L23" s="47">
        <v>78.67</v>
      </c>
      <c r="M23" s="49">
        <f t="shared" si="0"/>
        <v>81.2633333333333</v>
      </c>
      <c r="N23" s="50" t="s">
        <v>161</v>
      </c>
    </row>
    <row r="24" ht="45" customHeight="1" spans="1:14">
      <c r="A24" s="45">
        <v>22</v>
      </c>
      <c r="B24" s="45" t="s">
        <v>47</v>
      </c>
      <c r="C24" s="45" t="s">
        <v>1310</v>
      </c>
      <c r="D24" s="45" t="s">
        <v>638</v>
      </c>
      <c r="E24" s="45" t="s">
        <v>787</v>
      </c>
      <c r="F24" s="45" t="s">
        <v>49</v>
      </c>
      <c r="G24" s="45" t="s">
        <v>1311</v>
      </c>
      <c r="H24" s="45" t="s">
        <v>1312</v>
      </c>
      <c r="I24" s="45" t="s">
        <v>1313</v>
      </c>
      <c r="J24" s="5">
        <v>84.21</v>
      </c>
      <c r="K24" s="5">
        <v>79.42</v>
      </c>
      <c r="L24" s="47">
        <v>79.89</v>
      </c>
      <c r="M24" s="49">
        <f t="shared" si="0"/>
        <v>81.1733333333333</v>
      </c>
      <c r="N24" s="50"/>
    </row>
    <row r="25" ht="45" customHeight="1" spans="1:14">
      <c r="A25" s="45">
        <v>23</v>
      </c>
      <c r="B25" s="45" t="s">
        <v>35</v>
      </c>
      <c r="C25" s="45" t="s">
        <v>1314</v>
      </c>
      <c r="D25" s="45" t="s">
        <v>638</v>
      </c>
      <c r="E25" s="45" t="s">
        <v>787</v>
      </c>
      <c r="F25" s="45" t="s">
        <v>37</v>
      </c>
      <c r="G25" s="45" t="s">
        <v>1315</v>
      </c>
      <c r="H25" s="45" t="s">
        <v>1316</v>
      </c>
      <c r="I25" s="45" t="s">
        <v>1317</v>
      </c>
      <c r="J25" s="5">
        <v>87.64</v>
      </c>
      <c r="K25" s="5">
        <v>83.41</v>
      </c>
      <c r="L25" s="47">
        <v>72.35</v>
      </c>
      <c r="M25" s="49">
        <f t="shared" si="0"/>
        <v>81.1333333333333</v>
      </c>
      <c r="N25" s="50"/>
    </row>
    <row r="26" ht="45" customHeight="1" spans="1:14">
      <c r="A26" s="45">
        <v>24</v>
      </c>
      <c r="B26" s="45" t="s">
        <v>57</v>
      </c>
      <c r="C26" s="45" t="s">
        <v>1318</v>
      </c>
      <c r="D26" s="45" t="s">
        <v>638</v>
      </c>
      <c r="E26" s="45" t="s">
        <v>787</v>
      </c>
      <c r="F26" s="45" t="s">
        <v>37</v>
      </c>
      <c r="G26" s="45" t="s">
        <v>1319</v>
      </c>
      <c r="H26" s="45" t="s">
        <v>1320</v>
      </c>
      <c r="I26" s="45" t="s">
        <v>1321</v>
      </c>
      <c r="J26" s="5">
        <v>87.34</v>
      </c>
      <c r="K26" s="5">
        <v>78.21</v>
      </c>
      <c r="L26" s="47">
        <v>77.82</v>
      </c>
      <c r="M26" s="49">
        <f t="shared" si="0"/>
        <v>81.1233333333333</v>
      </c>
      <c r="N26" s="50"/>
    </row>
    <row r="27" ht="45" customHeight="1" spans="1:14">
      <c r="A27" s="45">
        <v>25</v>
      </c>
      <c r="B27" s="45" t="s">
        <v>57</v>
      </c>
      <c r="C27" s="45" t="s">
        <v>1322</v>
      </c>
      <c r="D27" s="45" t="s">
        <v>638</v>
      </c>
      <c r="E27" s="45" t="s">
        <v>787</v>
      </c>
      <c r="F27" s="45" t="s">
        <v>37</v>
      </c>
      <c r="G27" s="45" t="s">
        <v>725</v>
      </c>
      <c r="H27" s="45" t="s">
        <v>1323</v>
      </c>
      <c r="I27" s="45" t="s">
        <v>726</v>
      </c>
      <c r="J27" s="5">
        <v>84.22</v>
      </c>
      <c r="K27" s="5">
        <v>80.23</v>
      </c>
      <c r="L27" s="47">
        <v>78.92</v>
      </c>
      <c r="M27" s="49">
        <f t="shared" si="0"/>
        <v>81.1233333333333</v>
      </c>
      <c r="N27" s="50"/>
    </row>
    <row r="28" ht="45" customHeight="1" spans="1:14">
      <c r="A28" s="45">
        <v>26</v>
      </c>
      <c r="B28" s="45" t="s">
        <v>35</v>
      </c>
      <c r="C28" s="45" t="s">
        <v>1324</v>
      </c>
      <c r="D28" s="45" t="s">
        <v>638</v>
      </c>
      <c r="E28" s="45" t="s">
        <v>787</v>
      </c>
      <c r="F28" s="45" t="s">
        <v>37</v>
      </c>
      <c r="G28" s="45" t="s">
        <v>1325</v>
      </c>
      <c r="H28" s="45" t="s">
        <v>1326</v>
      </c>
      <c r="I28" s="45" t="s">
        <v>1327</v>
      </c>
      <c r="J28" s="10">
        <v>87.45</v>
      </c>
      <c r="K28" s="10">
        <v>79.31</v>
      </c>
      <c r="L28" s="51">
        <v>75.48</v>
      </c>
      <c r="M28" s="49">
        <f t="shared" si="0"/>
        <v>80.7466666666667</v>
      </c>
      <c r="N28" s="50"/>
    </row>
    <row r="29" ht="45" customHeight="1" spans="1:14">
      <c r="A29" s="45">
        <v>27</v>
      </c>
      <c r="B29" s="45" t="s">
        <v>106</v>
      </c>
      <c r="C29" s="45" t="s">
        <v>1328</v>
      </c>
      <c r="D29" s="45" t="s">
        <v>638</v>
      </c>
      <c r="E29" s="45" t="s">
        <v>787</v>
      </c>
      <c r="F29" s="45" t="s">
        <v>143</v>
      </c>
      <c r="G29" s="45" t="s">
        <v>1329</v>
      </c>
      <c r="H29" s="45" t="s">
        <v>1330</v>
      </c>
      <c r="I29" s="45" t="s">
        <v>1331</v>
      </c>
      <c r="J29" s="5">
        <v>83.85</v>
      </c>
      <c r="K29" s="5">
        <v>81.63</v>
      </c>
      <c r="L29" s="47">
        <v>76.59</v>
      </c>
      <c r="M29" s="49">
        <f t="shared" si="0"/>
        <v>80.69</v>
      </c>
      <c r="N29" s="50"/>
    </row>
    <row r="30" ht="45" customHeight="1" spans="1:14">
      <c r="A30" s="45">
        <v>28</v>
      </c>
      <c r="B30" s="45" t="s">
        <v>57</v>
      </c>
      <c r="C30" s="45" t="s">
        <v>1332</v>
      </c>
      <c r="D30" s="45" t="s">
        <v>638</v>
      </c>
      <c r="E30" s="45" t="s">
        <v>787</v>
      </c>
      <c r="F30" s="45" t="s">
        <v>37</v>
      </c>
      <c r="G30" s="45" t="s">
        <v>1333</v>
      </c>
      <c r="H30" s="45" t="s">
        <v>1334</v>
      </c>
      <c r="I30" s="45" t="s">
        <v>1321</v>
      </c>
      <c r="J30" s="5">
        <v>83.55</v>
      </c>
      <c r="K30" s="5">
        <v>78.54</v>
      </c>
      <c r="L30" s="47">
        <v>79.89</v>
      </c>
      <c r="M30" s="49">
        <f t="shared" si="0"/>
        <v>80.66</v>
      </c>
      <c r="N30" s="50"/>
    </row>
    <row r="31" ht="45" customHeight="1" spans="1:14">
      <c r="A31" s="45">
        <v>29</v>
      </c>
      <c r="B31" s="45" t="s">
        <v>35</v>
      </c>
      <c r="C31" s="45" t="s">
        <v>1335</v>
      </c>
      <c r="D31" s="45" t="s">
        <v>638</v>
      </c>
      <c r="E31" s="45" t="s">
        <v>787</v>
      </c>
      <c r="F31" s="45" t="s">
        <v>37</v>
      </c>
      <c r="G31" s="45" t="s">
        <v>1336</v>
      </c>
      <c r="H31" s="45" t="s">
        <v>1337</v>
      </c>
      <c r="I31" s="45" t="s">
        <v>850</v>
      </c>
      <c r="J31" s="10">
        <v>87.21</v>
      </c>
      <c r="K31" s="10">
        <v>79.31</v>
      </c>
      <c r="L31" s="51">
        <v>75.23</v>
      </c>
      <c r="M31" s="49">
        <f t="shared" si="0"/>
        <v>80.5833333333333</v>
      </c>
      <c r="N31" s="50"/>
    </row>
    <row r="32" ht="45" customHeight="1" spans="1:14">
      <c r="A32" s="45">
        <v>30</v>
      </c>
      <c r="B32" s="46" t="s">
        <v>24</v>
      </c>
      <c r="C32" s="46" t="s">
        <v>1338</v>
      </c>
      <c r="D32" s="46" t="s">
        <v>638</v>
      </c>
      <c r="E32" s="46" t="s">
        <v>787</v>
      </c>
      <c r="F32" s="46" t="s">
        <v>20</v>
      </c>
      <c r="G32" s="46" t="s">
        <v>1339</v>
      </c>
      <c r="H32" s="46" t="s">
        <v>1340</v>
      </c>
      <c r="I32" s="46" t="s">
        <v>1341</v>
      </c>
      <c r="J32" s="5">
        <v>87.46</v>
      </c>
      <c r="K32" s="5">
        <v>78.53</v>
      </c>
      <c r="L32" s="47">
        <v>75.67</v>
      </c>
      <c r="M32" s="49">
        <f t="shared" si="0"/>
        <v>80.5533333333333</v>
      </c>
      <c r="N32" s="50"/>
    </row>
    <row r="33" ht="45" customHeight="1" spans="1:14">
      <c r="A33" s="45">
        <v>31</v>
      </c>
      <c r="B33" s="45" t="s">
        <v>106</v>
      </c>
      <c r="C33" s="45" t="s">
        <v>1342</v>
      </c>
      <c r="D33" s="45" t="s">
        <v>638</v>
      </c>
      <c r="E33" s="45" t="s">
        <v>787</v>
      </c>
      <c r="F33" s="45" t="s">
        <v>37</v>
      </c>
      <c r="G33" s="45" t="s">
        <v>1343</v>
      </c>
      <c r="H33" s="45" t="s">
        <v>1344</v>
      </c>
      <c r="I33" s="45" t="s">
        <v>1345</v>
      </c>
      <c r="J33" s="5">
        <v>89.16</v>
      </c>
      <c r="K33" s="5">
        <v>76.43</v>
      </c>
      <c r="L33" s="47">
        <v>74.48</v>
      </c>
      <c r="M33" s="49">
        <f t="shared" si="0"/>
        <v>80.0233333333333</v>
      </c>
      <c r="N33" s="50"/>
    </row>
    <row r="34" ht="45" customHeight="1" spans="1:14">
      <c r="A34" s="45">
        <v>32</v>
      </c>
      <c r="B34" s="45" t="s">
        <v>57</v>
      </c>
      <c r="C34" s="45" t="s">
        <v>1346</v>
      </c>
      <c r="D34" s="45" t="s">
        <v>638</v>
      </c>
      <c r="E34" s="45" t="s">
        <v>787</v>
      </c>
      <c r="F34" s="45" t="s">
        <v>37</v>
      </c>
      <c r="G34" s="45" t="s">
        <v>648</v>
      </c>
      <c r="H34" s="45" t="s">
        <v>1347</v>
      </c>
      <c r="I34" s="45" t="s">
        <v>1348</v>
      </c>
      <c r="J34" s="5">
        <v>78.23</v>
      </c>
      <c r="K34" s="5">
        <v>85.13</v>
      </c>
      <c r="L34" s="47">
        <v>76.48</v>
      </c>
      <c r="M34" s="49">
        <f t="shared" si="0"/>
        <v>79.9466666666667</v>
      </c>
      <c r="N34" s="50"/>
    </row>
    <row r="35" ht="45" customHeight="1" spans="1:14">
      <c r="A35" s="45">
        <v>33</v>
      </c>
      <c r="B35" s="45" t="s">
        <v>57</v>
      </c>
      <c r="C35" s="45" t="s">
        <v>1349</v>
      </c>
      <c r="D35" s="45" t="s">
        <v>638</v>
      </c>
      <c r="E35" s="45" t="s">
        <v>787</v>
      </c>
      <c r="F35" s="45" t="s">
        <v>37</v>
      </c>
      <c r="G35" s="45" t="s">
        <v>1350</v>
      </c>
      <c r="H35" s="45" t="s">
        <v>1351</v>
      </c>
      <c r="I35" s="45" t="s">
        <v>1352</v>
      </c>
      <c r="J35" s="5">
        <v>84.46</v>
      </c>
      <c r="K35" s="5">
        <v>79.03</v>
      </c>
      <c r="L35" s="47">
        <v>74.45</v>
      </c>
      <c r="M35" s="49">
        <f t="shared" si="0"/>
        <v>79.3133333333333</v>
      </c>
      <c r="N35" s="50"/>
    </row>
    <row r="36" ht="45" customHeight="1" spans="1:14">
      <c r="A36" s="45">
        <v>34</v>
      </c>
      <c r="B36" s="45" t="s">
        <v>35</v>
      </c>
      <c r="C36" s="45" t="s">
        <v>1353</v>
      </c>
      <c r="D36" s="45" t="s">
        <v>638</v>
      </c>
      <c r="E36" s="45" t="s">
        <v>787</v>
      </c>
      <c r="F36" s="45" t="s">
        <v>37</v>
      </c>
      <c r="G36" s="45" t="s">
        <v>1354</v>
      </c>
      <c r="H36" s="45" t="s">
        <v>1355</v>
      </c>
      <c r="I36" s="45" t="s">
        <v>1246</v>
      </c>
      <c r="J36" s="10">
        <v>83.06</v>
      </c>
      <c r="K36" s="10">
        <v>80.23</v>
      </c>
      <c r="L36" s="51">
        <v>74.39</v>
      </c>
      <c r="M36" s="49">
        <f t="shared" si="0"/>
        <v>79.2266666666667</v>
      </c>
      <c r="N36" s="50"/>
    </row>
    <row r="37" ht="45" customHeight="1" spans="1:14">
      <c r="A37" s="45">
        <v>35</v>
      </c>
      <c r="B37" s="46" t="s">
        <v>24</v>
      </c>
      <c r="C37" s="46" t="s">
        <v>1356</v>
      </c>
      <c r="D37" s="46" t="s">
        <v>638</v>
      </c>
      <c r="E37" s="46" t="s">
        <v>787</v>
      </c>
      <c r="F37" s="46" t="s">
        <v>26</v>
      </c>
      <c r="G37" s="46" t="s">
        <v>1357</v>
      </c>
      <c r="H37" s="46" t="s">
        <v>1339</v>
      </c>
      <c r="I37" s="46" t="s">
        <v>1358</v>
      </c>
      <c r="J37" s="5">
        <v>80.44</v>
      </c>
      <c r="K37" s="5">
        <v>81.59</v>
      </c>
      <c r="L37" s="47">
        <v>75.62</v>
      </c>
      <c r="M37" s="49">
        <f t="shared" si="0"/>
        <v>79.2166666666667</v>
      </c>
      <c r="N37" s="50"/>
    </row>
    <row r="38" ht="45" customHeight="1" spans="1:14">
      <c r="A38" s="45">
        <v>36</v>
      </c>
      <c r="B38" s="45" t="s">
        <v>47</v>
      </c>
      <c r="C38" s="45" t="s">
        <v>1359</v>
      </c>
      <c r="D38" s="45" t="s">
        <v>638</v>
      </c>
      <c r="E38" s="45" t="s">
        <v>787</v>
      </c>
      <c r="F38" s="45" t="s">
        <v>49</v>
      </c>
      <c r="G38" s="45" t="s">
        <v>1360</v>
      </c>
      <c r="H38" s="45" t="s">
        <v>1361</v>
      </c>
      <c r="I38" s="45" t="s">
        <v>52</v>
      </c>
      <c r="J38" s="5">
        <v>83.58</v>
      </c>
      <c r="K38" s="5">
        <v>77.25</v>
      </c>
      <c r="L38" s="47">
        <v>75.86</v>
      </c>
      <c r="M38" s="49">
        <f t="shared" si="0"/>
        <v>78.8966666666667</v>
      </c>
      <c r="N38" s="50"/>
    </row>
    <row r="39" ht="45" customHeight="1" spans="1:14">
      <c r="A39" s="45">
        <v>37</v>
      </c>
      <c r="B39" s="5" t="s">
        <v>1275</v>
      </c>
      <c r="C39" s="5" t="s">
        <v>1362</v>
      </c>
      <c r="D39" s="5" t="s">
        <v>638</v>
      </c>
      <c r="E39" s="5" t="s">
        <v>787</v>
      </c>
      <c r="F39" s="5" t="s">
        <v>26</v>
      </c>
      <c r="G39" s="5" t="s">
        <v>1363</v>
      </c>
      <c r="H39" s="5" t="s">
        <v>1364</v>
      </c>
      <c r="I39" s="5" t="s">
        <v>1365</v>
      </c>
      <c r="J39" s="5">
        <v>83.49</v>
      </c>
      <c r="K39" s="5">
        <v>78.53</v>
      </c>
      <c r="L39" s="47">
        <v>74.32</v>
      </c>
      <c r="M39" s="49">
        <f t="shared" si="0"/>
        <v>78.78</v>
      </c>
      <c r="N39" s="50"/>
    </row>
    <row r="40" ht="45" customHeight="1" spans="1:14">
      <c r="A40" s="45">
        <v>38</v>
      </c>
      <c r="B40" s="45" t="s">
        <v>35</v>
      </c>
      <c r="C40" s="45" t="s">
        <v>1366</v>
      </c>
      <c r="D40" s="45" t="s">
        <v>638</v>
      </c>
      <c r="E40" s="45" t="s">
        <v>787</v>
      </c>
      <c r="F40" s="45" t="s">
        <v>37</v>
      </c>
      <c r="G40" s="45" t="s">
        <v>1367</v>
      </c>
      <c r="H40" s="45" t="s">
        <v>1368</v>
      </c>
      <c r="I40" s="45" t="s">
        <v>1369</v>
      </c>
      <c r="J40" s="10">
        <v>83.46</v>
      </c>
      <c r="K40" s="10">
        <v>78.41</v>
      </c>
      <c r="L40" s="51">
        <v>74.46</v>
      </c>
      <c r="M40" s="49">
        <f t="shared" si="0"/>
        <v>78.7766666666667</v>
      </c>
      <c r="N40" s="50"/>
    </row>
    <row r="41" ht="45" customHeight="1" spans="1:14">
      <c r="A41" s="45">
        <v>39</v>
      </c>
      <c r="B41" s="5" t="s">
        <v>1275</v>
      </c>
      <c r="C41" s="5" t="s">
        <v>1370</v>
      </c>
      <c r="D41" s="5" t="s">
        <v>638</v>
      </c>
      <c r="E41" s="5" t="s">
        <v>787</v>
      </c>
      <c r="F41" s="5" t="s">
        <v>26</v>
      </c>
      <c r="G41" s="5" t="s">
        <v>1371</v>
      </c>
      <c r="H41" s="5" t="s">
        <v>1372</v>
      </c>
      <c r="I41" s="5" t="s">
        <v>1373</v>
      </c>
      <c r="J41" s="5">
        <v>86.85</v>
      </c>
      <c r="K41" s="5">
        <v>72.65</v>
      </c>
      <c r="L41" s="47">
        <v>76.78</v>
      </c>
      <c r="M41" s="49">
        <f t="shared" si="0"/>
        <v>78.76</v>
      </c>
      <c r="N41" s="50"/>
    </row>
    <row r="42" ht="45" customHeight="1" spans="1:13">
      <c r="A42" s="45">
        <v>40</v>
      </c>
      <c r="B42" s="45" t="s">
        <v>35</v>
      </c>
      <c r="C42" s="45" t="s">
        <v>1374</v>
      </c>
      <c r="D42" s="45" t="s">
        <v>638</v>
      </c>
      <c r="E42" s="45" t="s">
        <v>787</v>
      </c>
      <c r="F42" s="45" t="s">
        <v>37</v>
      </c>
      <c r="G42" s="45" t="s">
        <v>1375</v>
      </c>
      <c r="H42" s="45" t="s">
        <v>1376</v>
      </c>
      <c r="I42" s="45" t="s">
        <v>1377</v>
      </c>
      <c r="J42" s="10">
        <v>85.69</v>
      </c>
      <c r="K42" s="10">
        <v>76.89</v>
      </c>
      <c r="L42" s="51">
        <v>73.17</v>
      </c>
      <c r="M42" s="49">
        <f t="shared" si="0"/>
        <v>78.5833333333333</v>
      </c>
    </row>
    <row r="43" ht="45" customHeight="1" spans="1:13">
      <c r="A43" s="45">
        <v>41</v>
      </c>
      <c r="B43" s="5" t="s">
        <v>16</v>
      </c>
      <c r="C43" s="5" t="s">
        <v>1378</v>
      </c>
      <c r="D43" s="5" t="s">
        <v>638</v>
      </c>
      <c r="E43" s="5" t="s">
        <v>787</v>
      </c>
      <c r="F43" s="5" t="s">
        <v>20</v>
      </c>
      <c r="G43" s="5" t="s">
        <v>1379</v>
      </c>
      <c r="H43" s="5" t="s">
        <v>1380</v>
      </c>
      <c r="I43" s="5" t="s">
        <v>962</v>
      </c>
      <c r="J43" s="5">
        <v>76.64</v>
      </c>
      <c r="K43" s="5">
        <v>79.12</v>
      </c>
      <c r="L43" s="47">
        <v>79.69</v>
      </c>
      <c r="M43" s="49">
        <f t="shared" si="0"/>
        <v>78.4833333333333</v>
      </c>
    </row>
    <row r="44" ht="45" customHeight="1" spans="1:13">
      <c r="A44" s="45">
        <v>42</v>
      </c>
      <c r="B44" s="45" t="s">
        <v>47</v>
      </c>
      <c r="C44" s="45" t="s">
        <v>1381</v>
      </c>
      <c r="D44" s="45" t="s">
        <v>638</v>
      </c>
      <c r="E44" s="45" t="s">
        <v>787</v>
      </c>
      <c r="F44" s="45" t="s">
        <v>49</v>
      </c>
      <c r="G44" s="45" t="s">
        <v>1382</v>
      </c>
      <c r="H44" s="45" t="s">
        <v>1383</v>
      </c>
      <c r="I44" s="45" t="s">
        <v>1384</v>
      </c>
      <c r="J44" s="5">
        <v>81.65</v>
      </c>
      <c r="K44" s="5">
        <v>80.14</v>
      </c>
      <c r="L44" s="47">
        <v>73.42</v>
      </c>
      <c r="M44" s="49">
        <f t="shared" si="0"/>
        <v>78.4033333333334</v>
      </c>
    </row>
    <row r="45" ht="45" customHeight="1" spans="1:13">
      <c r="A45" s="45">
        <v>43</v>
      </c>
      <c r="B45" s="45" t="s">
        <v>57</v>
      </c>
      <c r="C45" s="45" t="s">
        <v>1385</v>
      </c>
      <c r="D45" s="45" t="s">
        <v>638</v>
      </c>
      <c r="E45" s="45" t="s">
        <v>787</v>
      </c>
      <c r="F45" s="45" t="s">
        <v>37</v>
      </c>
      <c r="G45" s="45" t="s">
        <v>1386</v>
      </c>
      <c r="H45" s="45" t="s">
        <v>1387</v>
      </c>
      <c r="I45" s="45" t="s">
        <v>1388</v>
      </c>
      <c r="J45" s="5">
        <v>84.25</v>
      </c>
      <c r="K45" s="5">
        <v>78.12</v>
      </c>
      <c r="L45" s="47">
        <v>72.35</v>
      </c>
      <c r="M45" s="49">
        <f t="shared" si="0"/>
        <v>78.24</v>
      </c>
    </row>
    <row r="46" ht="45" customHeight="1" spans="1:13">
      <c r="A46" s="45">
        <v>44</v>
      </c>
      <c r="B46" s="45" t="s">
        <v>57</v>
      </c>
      <c r="C46" s="45" t="s">
        <v>1389</v>
      </c>
      <c r="D46" s="45" t="s">
        <v>638</v>
      </c>
      <c r="E46" s="45" t="s">
        <v>787</v>
      </c>
      <c r="F46" s="45" t="s">
        <v>37</v>
      </c>
      <c r="G46" s="45" t="s">
        <v>724</v>
      </c>
      <c r="H46" s="45"/>
      <c r="I46" s="45" t="s">
        <v>726</v>
      </c>
      <c r="J46" s="5">
        <v>79.87</v>
      </c>
      <c r="K46" s="5">
        <v>78.93</v>
      </c>
      <c r="L46" s="47">
        <v>75.68</v>
      </c>
      <c r="M46" s="49">
        <f t="shared" si="0"/>
        <v>78.16</v>
      </c>
    </row>
    <row r="47" ht="45" customHeight="1" spans="1:13">
      <c r="A47" s="45">
        <v>45</v>
      </c>
      <c r="B47" s="45" t="s">
        <v>57</v>
      </c>
      <c r="C47" s="45" t="s">
        <v>1390</v>
      </c>
      <c r="D47" s="45" t="s">
        <v>638</v>
      </c>
      <c r="E47" s="45" t="s">
        <v>787</v>
      </c>
      <c r="F47" s="45" t="s">
        <v>37</v>
      </c>
      <c r="G47" s="45" t="s">
        <v>1391</v>
      </c>
      <c r="H47" s="45" t="s">
        <v>1392</v>
      </c>
      <c r="I47" s="45" t="s">
        <v>715</v>
      </c>
      <c r="J47" s="5">
        <v>84.55</v>
      </c>
      <c r="K47" s="5">
        <v>77.43</v>
      </c>
      <c r="L47" s="47">
        <v>72.41</v>
      </c>
      <c r="M47" s="49">
        <f t="shared" si="0"/>
        <v>78.13</v>
      </c>
    </row>
    <row r="48" ht="45" customHeight="1" spans="1:13">
      <c r="A48" s="45">
        <v>46</v>
      </c>
      <c r="B48" s="45" t="s">
        <v>57</v>
      </c>
      <c r="C48" s="45" t="s">
        <v>1393</v>
      </c>
      <c r="D48" s="45" t="s">
        <v>638</v>
      </c>
      <c r="E48" s="45" t="s">
        <v>787</v>
      </c>
      <c r="F48" s="45" t="s">
        <v>37</v>
      </c>
      <c r="G48" s="45" t="s">
        <v>1394</v>
      </c>
      <c r="H48" s="45" t="s">
        <v>1395</v>
      </c>
      <c r="I48" s="45" t="s">
        <v>1388</v>
      </c>
      <c r="J48" s="5">
        <v>83.04</v>
      </c>
      <c r="K48" s="5">
        <v>75.32</v>
      </c>
      <c r="L48" s="47">
        <v>75.67</v>
      </c>
      <c r="M48" s="49">
        <f t="shared" si="0"/>
        <v>78.01</v>
      </c>
    </row>
    <row r="49" ht="45" customHeight="1" spans="1:13">
      <c r="A49" s="45">
        <v>47</v>
      </c>
      <c r="B49" s="45" t="s">
        <v>177</v>
      </c>
      <c r="C49" s="45" t="s">
        <v>1396</v>
      </c>
      <c r="D49" s="45" t="s">
        <v>638</v>
      </c>
      <c r="E49" s="45" t="s">
        <v>787</v>
      </c>
      <c r="F49" s="45" t="s">
        <v>26</v>
      </c>
      <c r="G49" s="47" t="s">
        <v>1397</v>
      </c>
      <c r="H49" s="45" t="s">
        <v>1398</v>
      </c>
      <c r="I49" s="45" t="s">
        <v>1399</v>
      </c>
      <c r="J49" s="5">
        <v>79.24</v>
      </c>
      <c r="K49" s="5">
        <v>78.93</v>
      </c>
      <c r="L49" s="47">
        <v>74.67</v>
      </c>
      <c r="M49" s="49">
        <f t="shared" si="0"/>
        <v>77.6133333333333</v>
      </c>
    </row>
    <row r="50" ht="45" customHeight="1" spans="1:13">
      <c r="A50" s="45">
        <v>48</v>
      </c>
      <c r="B50" s="45" t="s">
        <v>57</v>
      </c>
      <c r="C50" s="45" t="s">
        <v>1400</v>
      </c>
      <c r="D50" s="45" t="s">
        <v>638</v>
      </c>
      <c r="E50" s="45" t="s">
        <v>787</v>
      </c>
      <c r="F50" s="45" t="s">
        <v>37</v>
      </c>
      <c r="G50" s="45" t="s">
        <v>1401</v>
      </c>
      <c r="H50" s="45" t="s">
        <v>1402</v>
      </c>
      <c r="I50" s="45" t="s">
        <v>1403</v>
      </c>
      <c r="J50" s="5">
        <v>79.33</v>
      </c>
      <c r="K50" s="5">
        <v>76.63</v>
      </c>
      <c r="L50" s="47">
        <v>76.69</v>
      </c>
      <c r="M50" s="49">
        <f t="shared" si="0"/>
        <v>77.55</v>
      </c>
    </row>
    <row r="51" ht="45" customHeight="1" spans="1:13">
      <c r="A51" s="45">
        <v>49</v>
      </c>
      <c r="B51" s="45" t="s">
        <v>106</v>
      </c>
      <c r="C51" s="45" t="s">
        <v>1404</v>
      </c>
      <c r="D51" s="45" t="s">
        <v>638</v>
      </c>
      <c r="E51" s="45" t="s">
        <v>787</v>
      </c>
      <c r="F51" s="45" t="s">
        <v>49</v>
      </c>
      <c r="G51" s="45" t="s">
        <v>1405</v>
      </c>
      <c r="H51" s="45" t="s">
        <v>1406</v>
      </c>
      <c r="I51" s="45" t="s">
        <v>1407</v>
      </c>
      <c r="J51" s="5">
        <v>81.24</v>
      </c>
      <c r="K51" s="5">
        <v>77.42</v>
      </c>
      <c r="L51" s="47">
        <v>73.42</v>
      </c>
      <c r="M51" s="49">
        <f t="shared" si="0"/>
        <v>77.36</v>
      </c>
    </row>
    <row r="52" ht="45" customHeight="1" spans="1:13">
      <c r="A52" s="45">
        <v>50</v>
      </c>
      <c r="B52" s="45" t="s">
        <v>57</v>
      </c>
      <c r="C52" s="45" t="s">
        <v>1408</v>
      </c>
      <c r="D52" s="45" t="s">
        <v>638</v>
      </c>
      <c r="E52" s="45" t="s">
        <v>787</v>
      </c>
      <c r="F52" s="45" t="s">
        <v>37</v>
      </c>
      <c r="G52" s="45" t="s">
        <v>1409</v>
      </c>
      <c r="H52" s="45" t="s">
        <v>1410</v>
      </c>
      <c r="I52" s="45" t="s">
        <v>1411</v>
      </c>
      <c r="J52" s="5">
        <v>81.21</v>
      </c>
      <c r="K52" s="5">
        <v>78.21</v>
      </c>
      <c r="L52" s="47">
        <v>72.25</v>
      </c>
      <c r="M52" s="49">
        <f t="shared" si="0"/>
        <v>77.2233333333333</v>
      </c>
    </row>
    <row r="53" ht="45" customHeight="1" spans="1:13">
      <c r="A53" s="45">
        <v>51</v>
      </c>
      <c r="B53" s="45" t="s">
        <v>57</v>
      </c>
      <c r="C53" s="45" t="s">
        <v>1412</v>
      </c>
      <c r="D53" s="45" t="s">
        <v>638</v>
      </c>
      <c r="E53" s="45" t="s">
        <v>787</v>
      </c>
      <c r="F53" s="45" t="s">
        <v>37</v>
      </c>
      <c r="G53" s="45" t="s">
        <v>292</v>
      </c>
      <c r="H53" s="45" t="s">
        <v>1413</v>
      </c>
      <c r="I53" s="45" t="s">
        <v>292</v>
      </c>
      <c r="J53" s="5">
        <v>77.22</v>
      </c>
      <c r="K53" s="5">
        <v>80.82</v>
      </c>
      <c r="L53" s="47">
        <v>73.32</v>
      </c>
      <c r="M53" s="49">
        <f t="shared" si="0"/>
        <v>77.12</v>
      </c>
    </row>
    <row r="54" ht="45" customHeight="1" spans="1:13">
      <c r="A54" s="45">
        <v>52</v>
      </c>
      <c r="B54" s="46" t="s">
        <v>24</v>
      </c>
      <c r="C54" s="46" t="s">
        <v>1414</v>
      </c>
      <c r="D54" s="46" t="s">
        <v>638</v>
      </c>
      <c r="E54" s="46" t="s">
        <v>787</v>
      </c>
      <c r="F54" s="46" t="s">
        <v>26</v>
      </c>
      <c r="G54" s="46" t="s">
        <v>1415</v>
      </c>
      <c r="H54" s="46" t="s">
        <v>1416</v>
      </c>
      <c r="I54" s="46" t="s">
        <v>1417</v>
      </c>
      <c r="J54" s="5">
        <v>76.74</v>
      </c>
      <c r="K54" s="5">
        <v>74.95</v>
      </c>
      <c r="L54" s="47">
        <v>79.64</v>
      </c>
      <c r="M54" s="49">
        <f t="shared" si="0"/>
        <v>77.11</v>
      </c>
    </row>
    <row r="55" ht="45" customHeight="1" spans="1:13">
      <c r="A55" s="45">
        <v>53</v>
      </c>
      <c r="B55" s="45" t="s">
        <v>47</v>
      </c>
      <c r="C55" s="45" t="s">
        <v>1418</v>
      </c>
      <c r="D55" s="45" t="s">
        <v>638</v>
      </c>
      <c r="E55" s="45" t="s">
        <v>787</v>
      </c>
      <c r="F55" s="45" t="s">
        <v>49</v>
      </c>
      <c r="G55" s="45" t="s">
        <v>1419</v>
      </c>
      <c r="H55" s="45" t="s">
        <v>1420</v>
      </c>
      <c r="I55" s="45" t="s">
        <v>1143</v>
      </c>
      <c r="J55" s="5">
        <v>79.55</v>
      </c>
      <c r="K55" s="5">
        <v>78.21</v>
      </c>
      <c r="L55" s="47">
        <v>73.42</v>
      </c>
      <c r="M55" s="49">
        <f t="shared" si="0"/>
        <v>77.06</v>
      </c>
    </row>
    <row r="56" ht="45" customHeight="1" spans="1:13">
      <c r="A56" s="45">
        <v>54</v>
      </c>
      <c r="B56" s="46" t="s">
        <v>24</v>
      </c>
      <c r="C56" s="46" t="s">
        <v>1421</v>
      </c>
      <c r="D56" s="46" t="s">
        <v>638</v>
      </c>
      <c r="E56" s="46" t="s">
        <v>787</v>
      </c>
      <c r="F56" s="46" t="s">
        <v>26</v>
      </c>
      <c r="G56" s="46" t="s">
        <v>1422</v>
      </c>
      <c r="H56" s="46" t="s">
        <v>1423</v>
      </c>
      <c r="I56" s="46" t="s">
        <v>1424</v>
      </c>
      <c r="J56" s="5">
        <v>74.56</v>
      </c>
      <c r="K56" s="5">
        <v>80.03</v>
      </c>
      <c r="L56" s="47">
        <v>76.53</v>
      </c>
      <c r="M56" s="49">
        <f t="shared" si="0"/>
        <v>77.04</v>
      </c>
    </row>
    <row r="57" ht="45" customHeight="1" spans="1:13">
      <c r="A57" s="45">
        <v>55</v>
      </c>
      <c r="B57" s="46" t="s">
        <v>24</v>
      </c>
      <c r="C57" s="46" t="s">
        <v>1425</v>
      </c>
      <c r="D57" s="46" t="s">
        <v>638</v>
      </c>
      <c r="E57" s="46" t="s">
        <v>787</v>
      </c>
      <c r="F57" s="46" t="s">
        <v>26</v>
      </c>
      <c r="G57" s="46" t="s">
        <v>1426</v>
      </c>
      <c r="H57" s="46" t="s">
        <v>1427</v>
      </c>
      <c r="I57" s="46" t="s">
        <v>1428</v>
      </c>
      <c r="J57" s="5">
        <v>73.28</v>
      </c>
      <c r="K57" s="5">
        <v>79.32</v>
      </c>
      <c r="L57" s="47">
        <v>76.98</v>
      </c>
      <c r="M57" s="49">
        <f t="shared" si="0"/>
        <v>76.5266666666667</v>
      </c>
    </row>
    <row r="58" ht="45" customHeight="1" spans="1:13">
      <c r="A58" s="45">
        <v>56</v>
      </c>
      <c r="B58" s="45" t="s">
        <v>47</v>
      </c>
      <c r="C58" s="45" t="s">
        <v>1429</v>
      </c>
      <c r="D58" s="45" t="s">
        <v>638</v>
      </c>
      <c r="E58" s="45" t="s">
        <v>787</v>
      </c>
      <c r="F58" s="45" t="s">
        <v>49</v>
      </c>
      <c r="G58" s="45" t="s">
        <v>1430</v>
      </c>
      <c r="H58" s="45" t="s">
        <v>1431</v>
      </c>
      <c r="I58" s="45" t="s">
        <v>52</v>
      </c>
      <c r="J58" s="5">
        <v>75.49</v>
      </c>
      <c r="K58" s="5">
        <v>78.93</v>
      </c>
      <c r="L58" s="47">
        <v>74.48</v>
      </c>
      <c r="M58" s="49">
        <f t="shared" si="0"/>
        <v>76.3</v>
      </c>
    </row>
    <row r="59" ht="45" customHeight="1" spans="1:13">
      <c r="A59" s="45">
        <v>57</v>
      </c>
      <c r="B59" s="5" t="s">
        <v>1432</v>
      </c>
      <c r="C59" s="5" t="s">
        <v>1433</v>
      </c>
      <c r="D59" s="5" t="s">
        <v>638</v>
      </c>
      <c r="E59" s="5" t="s">
        <v>787</v>
      </c>
      <c r="F59" s="5" t="s">
        <v>26</v>
      </c>
      <c r="G59" s="5" t="s">
        <v>1434</v>
      </c>
      <c r="H59" s="5" t="s">
        <v>1435</v>
      </c>
      <c r="I59" s="5" t="s">
        <v>1436</v>
      </c>
      <c r="J59" s="5">
        <v>71.15</v>
      </c>
      <c r="K59" s="5">
        <v>76.22</v>
      </c>
      <c r="L59" s="47">
        <v>81.46</v>
      </c>
      <c r="M59" s="49">
        <f t="shared" si="0"/>
        <v>76.2766666666667</v>
      </c>
    </row>
    <row r="60" ht="45" customHeight="1" spans="1:13">
      <c r="A60" s="45">
        <v>58</v>
      </c>
      <c r="B60" s="45" t="s">
        <v>1437</v>
      </c>
      <c r="C60" s="5" t="s">
        <v>1438</v>
      </c>
      <c r="D60" s="45" t="s">
        <v>638</v>
      </c>
      <c r="E60" s="45" t="s">
        <v>787</v>
      </c>
      <c r="F60" s="45" t="s">
        <v>49</v>
      </c>
      <c r="G60" s="5" t="s">
        <v>1439</v>
      </c>
      <c r="H60" s="45" t="s">
        <v>1440</v>
      </c>
      <c r="I60" s="45" t="s">
        <v>1441</v>
      </c>
      <c r="J60" s="5">
        <v>73.14</v>
      </c>
      <c r="K60" s="5">
        <v>81.74</v>
      </c>
      <c r="L60" s="47">
        <v>73.57</v>
      </c>
      <c r="M60" s="49">
        <f t="shared" si="0"/>
        <v>76.15</v>
      </c>
    </row>
    <row r="61" ht="45" customHeight="1" spans="1:13">
      <c r="A61" s="45">
        <v>59</v>
      </c>
      <c r="B61" s="47" t="s">
        <v>82</v>
      </c>
      <c r="C61" s="47" t="s">
        <v>1442</v>
      </c>
      <c r="D61" s="47" t="s">
        <v>638</v>
      </c>
      <c r="E61" s="47" t="s">
        <v>787</v>
      </c>
      <c r="F61" s="47" t="s">
        <v>20</v>
      </c>
      <c r="G61" s="47" t="s">
        <v>1435</v>
      </c>
      <c r="H61" s="47" t="s">
        <v>1434</v>
      </c>
      <c r="I61" s="47" t="s">
        <v>1443</v>
      </c>
      <c r="J61" s="5">
        <v>72.77</v>
      </c>
      <c r="K61" s="5">
        <v>74.89</v>
      </c>
      <c r="L61" s="47">
        <v>79.87</v>
      </c>
      <c r="M61" s="49">
        <f t="shared" si="0"/>
        <v>75.8433333333333</v>
      </c>
    </row>
    <row r="62" ht="45" customHeight="1" spans="1:13">
      <c r="A62" s="45">
        <v>60</v>
      </c>
      <c r="B62" s="47" t="s">
        <v>82</v>
      </c>
      <c r="C62" s="47" t="s">
        <v>1444</v>
      </c>
      <c r="D62" s="47" t="s">
        <v>638</v>
      </c>
      <c r="E62" s="47" t="s">
        <v>787</v>
      </c>
      <c r="F62" s="47" t="s">
        <v>37</v>
      </c>
      <c r="G62" s="47" t="s">
        <v>1445</v>
      </c>
      <c r="H62" s="47"/>
      <c r="I62" s="47" t="s">
        <v>1446</v>
      </c>
      <c r="J62" s="5">
        <v>71.03</v>
      </c>
      <c r="K62" s="5">
        <v>80.14</v>
      </c>
      <c r="L62" s="47">
        <v>75.87</v>
      </c>
      <c r="M62" s="49">
        <f t="shared" si="0"/>
        <v>75.68</v>
      </c>
    </row>
    <row r="63" ht="45" customHeight="1" spans="1:13">
      <c r="A63" s="45">
        <v>61</v>
      </c>
      <c r="B63" s="5" t="s">
        <v>1275</v>
      </c>
      <c r="C63" s="5" t="s">
        <v>1447</v>
      </c>
      <c r="D63" s="5" t="s">
        <v>638</v>
      </c>
      <c r="E63" s="5" t="s">
        <v>787</v>
      </c>
      <c r="F63" s="5" t="s">
        <v>26</v>
      </c>
      <c r="G63" s="5" t="s">
        <v>1448</v>
      </c>
      <c r="H63" s="5" t="s">
        <v>1449</v>
      </c>
      <c r="I63" s="5" t="s">
        <v>1450</v>
      </c>
      <c r="J63" s="5">
        <v>78.68</v>
      </c>
      <c r="K63" s="5">
        <v>72.18</v>
      </c>
      <c r="L63" s="47">
        <v>75.47</v>
      </c>
      <c r="M63" s="49">
        <f t="shared" si="0"/>
        <v>75.4433333333333</v>
      </c>
    </row>
    <row r="64" ht="45" customHeight="1" spans="1:13">
      <c r="A64" s="45">
        <v>62</v>
      </c>
      <c r="B64" s="47" t="s">
        <v>82</v>
      </c>
      <c r="C64" s="47" t="s">
        <v>1451</v>
      </c>
      <c r="D64" s="47" t="s">
        <v>638</v>
      </c>
      <c r="E64" s="47" t="s">
        <v>787</v>
      </c>
      <c r="F64" s="47" t="s">
        <v>26</v>
      </c>
      <c r="G64" s="47" t="s">
        <v>1452</v>
      </c>
      <c r="H64" s="47" t="s">
        <v>1453</v>
      </c>
      <c r="I64" s="47" t="s">
        <v>373</v>
      </c>
      <c r="J64" s="5">
        <v>72.44</v>
      </c>
      <c r="K64" s="5">
        <v>80.32</v>
      </c>
      <c r="L64" s="47">
        <v>73.57</v>
      </c>
      <c r="M64" s="49">
        <f t="shared" si="0"/>
        <v>75.4433333333333</v>
      </c>
    </row>
    <row r="65" ht="45" customHeight="1" spans="1:13">
      <c r="A65" s="45">
        <v>63</v>
      </c>
      <c r="B65" s="5" t="s">
        <v>1291</v>
      </c>
      <c r="C65" s="5" t="s">
        <v>1454</v>
      </c>
      <c r="D65" s="5" t="s">
        <v>638</v>
      </c>
      <c r="E65" s="5" t="s">
        <v>787</v>
      </c>
      <c r="F65" s="5" t="s">
        <v>20</v>
      </c>
      <c r="G65" s="5" t="s">
        <v>1455</v>
      </c>
      <c r="H65" s="5"/>
      <c r="I65" s="5" t="s">
        <v>1456</v>
      </c>
      <c r="J65" s="5">
        <v>74.08</v>
      </c>
      <c r="K65" s="5">
        <v>76.98</v>
      </c>
      <c r="L65" s="47">
        <v>73.58</v>
      </c>
      <c r="M65" s="49">
        <f t="shared" si="0"/>
        <v>74.88</v>
      </c>
    </row>
    <row r="66" ht="45" customHeight="1" spans="1:13">
      <c r="A66" s="45">
        <v>64</v>
      </c>
      <c r="B66" s="46" t="s">
        <v>24</v>
      </c>
      <c r="C66" s="46" t="s">
        <v>1457</v>
      </c>
      <c r="D66" s="46" t="s">
        <v>638</v>
      </c>
      <c r="E66" s="46" t="s">
        <v>787</v>
      </c>
      <c r="F66" s="46" t="s">
        <v>20</v>
      </c>
      <c r="G66" s="46" t="s">
        <v>1458</v>
      </c>
      <c r="H66" s="46" t="s">
        <v>1459</v>
      </c>
      <c r="I66" s="46" t="s">
        <v>1460</v>
      </c>
      <c r="J66" s="5">
        <v>75.22</v>
      </c>
      <c r="K66" s="5">
        <v>75.23</v>
      </c>
      <c r="L66" s="47">
        <v>73.69</v>
      </c>
      <c r="M66" s="49">
        <f t="shared" si="0"/>
        <v>74.7133333333333</v>
      </c>
    </row>
    <row r="67" ht="45" customHeight="1" spans="1:13">
      <c r="A67" s="45">
        <v>65</v>
      </c>
      <c r="B67" s="47" t="s">
        <v>82</v>
      </c>
      <c r="C67" s="47" t="s">
        <v>1461</v>
      </c>
      <c r="D67" s="47" t="s">
        <v>638</v>
      </c>
      <c r="E67" s="47" t="s">
        <v>787</v>
      </c>
      <c r="F67" s="47" t="s">
        <v>20</v>
      </c>
      <c r="G67" s="47" t="s">
        <v>1462</v>
      </c>
      <c r="H67" s="47"/>
      <c r="I67" s="47" t="s">
        <v>1463</v>
      </c>
      <c r="J67" s="5">
        <v>80.34</v>
      </c>
      <c r="K67" s="5">
        <v>71.32</v>
      </c>
      <c r="L67" s="47">
        <v>71.89</v>
      </c>
      <c r="M67" s="49">
        <f t="shared" ref="M67:M78" si="1">(J67+K67+L67)/3</f>
        <v>74.5166666666667</v>
      </c>
    </row>
    <row r="68" ht="45" customHeight="1" spans="1:13">
      <c r="A68" s="45">
        <v>66</v>
      </c>
      <c r="B68" s="5" t="s">
        <v>1291</v>
      </c>
      <c r="C68" s="5" t="s">
        <v>1464</v>
      </c>
      <c r="D68" s="5" t="s">
        <v>638</v>
      </c>
      <c r="E68" s="5" t="s">
        <v>787</v>
      </c>
      <c r="F68" s="5" t="s">
        <v>26</v>
      </c>
      <c r="G68" s="5" t="s">
        <v>1465</v>
      </c>
      <c r="H68" s="5" t="s">
        <v>1466</v>
      </c>
      <c r="I68" s="5" t="s">
        <v>1467</v>
      </c>
      <c r="J68" s="5">
        <v>70.15</v>
      </c>
      <c r="K68" s="5">
        <v>80.14</v>
      </c>
      <c r="L68" s="47">
        <v>72.48</v>
      </c>
      <c r="M68" s="49">
        <f t="shared" si="1"/>
        <v>74.2566666666667</v>
      </c>
    </row>
    <row r="69" ht="45" customHeight="1" spans="1:13">
      <c r="A69" s="45">
        <v>67</v>
      </c>
      <c r="B69" s="45" t="s">
        <v>47</v>
      </c>
      <c r="C69" s="45" t="s">
        <v>1468</v>
      </c>
      <c r="D69" s="45" t="s">
        <v>638</v>
      </c>
      <c r="E69" s="45" t="s">
        <v>787</v>
      </c>
      <c r="F69" s="45" t="s">
        <v>49</v>
      </c>
      <c r="G69" s="45" t="s">
        <v>1469</v>
      </c>
      <c r="H69" s="45" t="s">
        <v>1470</v>
      </c>
      <c r="I69" s="45" t="s">
        <v>978</v>
      </c>
      <c r="J69" s="5">
        <v>74.25</v>
      </c>
      <c r="K69" s="5">
        <v>75.24</v>
      </c>
      <c r="L69" s="47">
        <v>72.37</v>
      </c>
      <c r="M69" s="49">
        <f t="shared" si="1"/>
        <v>73.9533333333333</v>
      </c>
    </row>
    <row r="70" ht="45" customHeight="1" spans="1:13">
      <c r="A70" s="45">
        <v>68</v>
      </c>
      <c r="B70" s="47" t="s">
        <v>82</v>
      </c>
      <c r="C70" s="47" t="s">
        <v>1471</v>
      </c>
      <c r="D70" s="47" t="s">
        <v>638</v>
      </c>
      <c r="E70" s="47" t="s">
        <v>787</v>
      </c>
      <c r="F70" s="47" t="s">
        <v>26</v>
      </c>
      <c r="G70" s="47" t="s">
        <v>1472</v>
      </c>
      <c r="H70" s="47"/>
      <c r="I70" s="47" t="s">
        <v>1446</v>
      </c>
      <c r="J70" s="5">
        <v>70.11</v>
      </c>
      <c r="K70" s="5">
        <v>79.31</v>
      </c>
      <c r="L70" s="47">
        <v>72.39</v>
      </c>
      <c r="M70" s="49">
        <f t="shared" si="1"/>
        <v>73.9366666666667</v>
      </c>
    </row>
    <row r="71" ht="45" customHeight="1" spans="1:13">
      <c r="A71" s="45">
        <v>69</v>
      </c>
      <c r="B71" s="46" t="s">
        <v>24</v>
      </c>
      <c r="C71" s="46" t="s">
        <v>1473</v>
      </c>
      <c r="D71" s="46" t="s">
        <v>638</v>
      </c>
      <c r="E71" s="46" t="s">
        <v>787</v>
      </c>
      <c r="F71" s="46" t="s">
        <v>143</v>
      </c>
      <c r="G71" s="46" t="s">
        <v>1474</v>
      </c>
      <c r="H71" s="46" t="s">
        <v>1475</v>
      </c>
      <c r="I71" s="46" t="s">
        <v>1476</v>
      </c>
      <c r="J71" s="5">
        <v>72.14</v>
      </c>
      <c r="K71" s="5">
        <v>71.06</v>
      </c>
      <c r="L71" s="47">
        <v>78.49</v>
      </c>
      <c r="M71" s="49">
        <f t="shared" si="1"/>
        <v>73.8966666666667</v>
      </c>
    </row>
    <row r="72" ht="45" customHeight="1" spans="1:13">
      <c r="A72" s="45">
        <v>70</v>
      </c>
      <c r="B72" s="47" t="s">
        <v>82</v>
      </c>
      <c r="C72" s="47" t="s">
        <v>1477</v>
      </c>
      <c r="D72" s="47" t="s">
        <v>638</v>
      </c>
      <c r="E72" s="47" t="s">
        <v>787</v>
      </c>
      <c r="F72" s="47" t="s">
        <v>26</v>
      </c>
      <c r="G72" s="47" t="s">
        <v>1478</v>
      </c>
      <c r="H72" s="47"/>
      <c r="I72" s="47" t="s">
        <v>1479</v>
      </c>
      <c r="J72" s="5">
        <v>71.25</v>
      </c>
      <c r="K72" s="5">
        <v>74.67</v>
      </c>
      <c r="L72" s="47">
        <v>72.39</v>
      </c>
      <c r="M72" s="49">
        <f t="shared" si="1"/>
        <v>72.77</v>
      </c>
    </row>
    <row r="73" ht="45" customHeight="1" spans="1:13">
      <c r="A73" s="45">
        <v>71</v>
      </c>
      <c r="B73" s="5" t="s">
        <v>1291</v>
      </c>
      <c r="C73" s="5" t="s">
        <v>1480</v>
      </c>
      <c r="D73" s="5" t="s">
        <v>638</v>
      </c>
      <c r="E73" s="5" t="s">
        <v>787</v>
      </c>
      <c r="F73" s="5" t="s">
        <v>49</v>
      </c>
      <c r="G73" s="5" t="s">
        <v>1481</v>
      </c>
      <c r="H73" s="5" t="s">
        <v>1482</v>
      </c>
      <c r="I73" s="5" t="s">
        <v>1483</v>
      </c>
      <c r="J73" s="5">
        <v>70.04</v>
      </c>
      <c r="K73" s="5">
        <v>75.21</v>
      </c>
      <c r="L73" s="47">
        <v>72.48</v>
      </c>
      <c r="M73" s="49">
        <f t="shared" si="1"/>
        <v>72.5766666666667</v>
      </c>
    </row>
    <row r="74" ht="45" customHeight="1" spans="1:13">
      <c r="A74" s="45">
        <v>72</v>
      </c>
      <c r="B74" s="47" t="s">
        <v>82</v>
      </c>
      <c r="C74" s="47" t="s">
        <v>1484</v>
      </c>
      <c r="D74" s="47" t="s">
        <v>638</v>
      </c>
      <c r="E74" s="47" t="s">
        <v>787</v>
      </c>
      <c r="F74" s="47" t="s">
        <v>20</v>
      </c>
      <c r="G74" s="47" t="s">
        <v>1485</v>
      </c>
      <c r="H74" s="47"/>
      <c r="I74" s="47" t="s">
        <v>1486</v>
      </c>
      <c r="J74" s="5">
        <v>70.05</v>
      </c>
      <c r="K74" s="5">
        <v>75.21</v>
      </c>
      <c r="L74" s="47">
        <v>72.39</v>
      </c>
      <c r="M74" s="49">
        <f t="shared" si="1"/>
        <v>72.55</v>
      </c>
    </row>
    <row r="75" ht="45" customHeight="1" spans="1:13">
      <c r="A75" s="45">
        <v>73</v>
      </c>
      <c r="B75" s="47" t="s">
        <v>82</v>
      </c>
      <c r="C75" s="47" t="s">
        <v>1487</v>
      </c>
      <c r="D75" s="47" t="s">
        <v>638</v>
      </c>
      <c r="E75" s="47" t="s">
        <v>787</v>
      </c>
      <c r="F75" s="47" t="s">
        <v>26</v>
      </c>
      <c r="G75" s="47" t="s">
        <v>1488</v>
      </c>
      <c r="H75" s="47" t="s">
        <v>1489</v>
      </c>
      <c r="I75" s="47" t="s">
        <v>373</v>
      </c>
      <c r="J75" s="5">
        <v>70.24</v>
      </c>
      <c r="K75" s="5">
        <v>74.23</v>
      </c>
      <c r="L75" s="47">
        <v>72.49</v>
      </c>
      <c r="M75" s="49">
        <f t="shared" si="1"/>
        <v>72.32</v>
      </c>
    </row>
    <row r="76" ht="45" customHeight="1" spans="1:13">
      <c r="A76" s="45">
        <v>74</v>
      </c>
      <c r="B76" s="5" t="s">
        <v>1275</v>
      </c>
      <c r="C76" s="5" t="s">
        <v>1490</v>
      </c>
      <c r="D76" s="5" t="s">
        <v>638</v>
      </c>
      <c r="E76" s="5" t="s">
        <v>787</v>
      </c>
      <c r="F76" s="5" t="s">
        <v>26</v>
      </c>
      <c r="G76" s="5" t="s">
        <v>1491</v>
      </c>
      <c r="H76" s="5" t="s">
        <v>1492</v>
      </c>
      <c r="I76" s="5" t="s">
        <v>1493</v>
      </c>
      <c r="J76" s="5">
        <v>71.11</v>
      </c>
      <c r="K76" s="5">
        <v>70.43</v>
      </c>
      <c r="L76" s="47">
        <v>73.35</v>
      </c>
      <c r="M76" s="49">
        <f t="shared" si="1"/>
        <v>71.63</v>
      </c>
    </row>
    <row r="77" ht="45" customHeight="1" spans="1:13">
      <c r="A77" s="45">
        <v>75</v>
      </c>
      <c r="B77" s="5" t="s">
        <v>1291</v>
      </c>
      <c r="C77" s="5" t="s">
        <v>1494</v>
      </c>
      <c r="D77" s="5" t="s">
        <v>638</v>
      </c>
      <c r="E77" s="5" t="s">
        <v>787</v>
      </c>
      <c r="F77" s="5" t="s">
        <v>49</v>
      </c>
      <c r="G77" s="5" t="s">
        <v>1495</v>
      </c>
      <c r="H77" s="5" t="s">
        <v>1496</v>
      </c>
      <c r="I77" s="5" t="s">
        <v>1497</v>
      </c>
      <c r="J77" s="29">
        <v>70</v>
      </c>
      <c r="K77" s="5">
        <v>71.67</v>
      </c>
      <c r="L77" s="47">
        <v>72.32</v>
      </c>
      <c r="M77" s="49">
        <f t="shared" si="1"/>
        <v>71.33</v>
      </c>
    </row>
    <row r="78" ht="45" customHeight="1" spans="1:13">
      <c r="A78" s="45">
        <v>76</v>
      </c>
      <c r="B78" s="5" t="s">
        <v>1291</v>
      </c>
      <c r="C78" s="5" t="s">
        <v>1498</v>
      </c>
      <c r="D78" s="5" t="s">
        <v>638</v>
      </c>
      <c r="E78" s="5" t="s">
        <v>787</v>
      </c>
      <c r="F78" s="5" t="s">
        <v>49</v>
      </c>
      <c r="G78" s="5" t="s">
        <v>1499</v>
      </c>
      <c r="H78" s="5" t="s">
        <v>1500</v>
      </c>
      <c r="I78" s="5" t="s">
        <v>1501</v>
      </c>
      <c r="J78" s="29">
        <v>70</v>
      </c>
      <c r="K78" s="5">
        <v>70</v>
      </c>
      <c r="L78" s="47">
        <v>73.89</v>
      </c>
      <c r="M78" s="49">
        <f t="shared" si="1"/>
        <v>71.2966666666667</v>
      </c>
    </row>
  </sheetData>
  <mergeCells count="4">
    <mergeCell ref="A1:N1"/>
    <mergeCell ref="N3:N11"/>
    <mergeCell ref="N12:N22"/>
    <mergeCell ref="N23:N41"/>
  </mergeCells>
  <dataValidations count="15">
    <dataValidation type="list" allowBlank="1" showInputMessage="1" showErrorMessage="1" sqref="F20">
      <formula1>"机械与控制,信息技术,数理,生命科学,能源化工,发展成就,文明文化,美丽中国,民生福祉,中国之治,经济建设,政治建设,文化建设,社会建设,生态文明建设"</formula1>
    </dataValidation>
    <dataValidation type="list" allowBlank="1" showInputMessage="1" showErrorMessage="1" sqref="B28">
      <formula1>$E$115:$E$128</formula1>
    </dataValidation>
    <dataValidation type="list" allowBlank="1" showInputMessage="1" showErrorMessage="1" sqref="B29">
      <formula1>$E$11:$E$32</formula1>
    </dataValidation>
    <dataValidation allowBlank="1" showInputMessage="1" showErrorMessage="1" sqref="B39 F39 B3:B19 B23:B27 B72:B77 F3:F19 F23:F27 F72:F77"/>
    <dataValidation type="list" allowBlank="1" showInputMessage="1" showErrorMessage="1" sqref="E58 E3:E39 E48:E54 E62:E63 E71:E78">
      <formula1>"自然科学类学术论文,哲学社会科学类社会调查报告,科技发明制作A,科技发明制作B"</formula1>
    </dataValidation>
    <dataValidation type="list" allowBlank="1" showInputMessage="1" showErrorMessage="1" sqref="F58 F30:F38 F48:F54 F62:F63">
      <formula1>"机械与控制,信息技术,数理,生命科学,能源化工,发展成就,文明文化,美丽中国,民生福祉,中国之治"</formula1>
    </dataValidation>
    <dataValidation type="list" allowBlank="1" showInputMessage="1" showErrorMessage="1" sqref="B71">
      <formula1>$E$67:$E$88</formula1>
    </dataValidation>
    <dataValidation type="list" allowBlank="1" showInputMessage="1" showErrorMessage="1" sqref="F71">
      <formula1>"经济建设,政治建设,文化建设,社会建设,生态文明建设,信息技术"</formula1>
    </dataValidation>
    <dataValidation type="list" allowBlank="1" showInputMessage="1" showErrorMessage="1" sqref="B78">
      <formula1>$E$89:$E$111</formula1>
    </dataValidation>
    <dataValidation type="list" allowBlank="1" showInputMessage="1" showErrorMessage="1" sqref="F78 F28:F29">
      <formula1>"机械与控制,信息技术,数理,生命科学,能源化工,经济建设,政治建设,文化建设,社会建设,生态文明建设"</formula1>
    </dataValidation>
    <dataValidation type="list" allowBlank="1" showInputMessage="1" showErrorMessage="1" sqref="B20:B22">
      <formula1>$E$33:$E$55</formula1>
    </dataValidation>
    <dataValidation type="list" allowBlank="1" showInputMessage="1" showErrorMessage="1" sqref="B30:B32">
      <formula1>$E$7:$E$29</formula1>
    </dataValidation>
    <dataValidation type="list" allowBlank="1" showInputMessage="1" showErrorMessage="1" sqref="B33:B38">
      <formula1>#REF!</formula1>
    </dataValidation>
    <dataValidation type="list" allowBlank="1" showInputMessage="1" showErrorMessage="1" sqref="B48:B63">
      <formula1>$E$42:$E$57</formula1>
    </dataValidation>
    <dataValidation type="list" allowBlank="1" showInputMessage="1" showErrorMessage="1" sqref="D3:D39 D48:D63 D71:D78">
      <formula1>"本专科生,硕士研究生"</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04"/>
  <sheetViews>
    <sheetView zoomScale="58" zoomScaleNormal="58" topLeftCell="B154" workbookViewId="0">
      <selection activeCell="A1" sqref="A1:O1"/>
    </sheetView>
  </sheetViews>
  <sheetFormatPr defaultColWidth="9" defaultRowHeight="14.4"/>
  <cols>
    <col min="1" max="1" width="13.7407407407407" style="16" hidden="1" customWidth="1"/>
    <col min="2" max="2" width="13.7407407407407" style="16" customWidth="1"/>
    <col min="3" max="3" width="21.6111111111111" style="16" customWidth="1"/>
    <col min="4" max="4" width="53.2037037037037" style="16" customWidth="1"/>
    <col min="5" max="9" width="21.6111111111111" style="16" customWidth="1"/>
    <col min="10" max="11" width="21.6111111111111" style="18" customWidth="1"/>
    <col min="12" max="12" width="14.6388888888889" style="18" customWidth="1"/>
    <col min="13" max="13" width="16.25" style="18" customWidth="1"/>
    <col min="14" max="14" width="12.6296296296296" style="18"/>
    <col min="15" max="15" width="12.7222222222222" style="18" customWidth="1"/>
    <col min="16" max="16384" width="9" style="16"/>
  </cols>
  <sheetData>
    <row r="1" ht="42" customHeight="1" spans="1:15">
      <c r="A1" s="2" t="s">
        <v>524</v>
      </c>
      <c r="B1" s="2"/>
      <c r="C1" s="2"/>
      <c r="D1" s="2"/>
      <c r="E1" s="2"/>
      <c r="F1" s="2"/>
      <c r="G1" s="2"/>
      <c r="H1" s="2"/>
      <c r="I1" s="2"/>
      <c r="J1" s="2"/>
      <c r="K1" s="2"/>
      <c r="L1" s="2"/>
      <c r="M1" s="2"/>
      <c r="N1" s="2"/>
      <c r="O1" s="2"/>
    </row>
    <row r="2" ht="31.2" spans="1:15">
      <c r="A2" s="3" t="s">
        <v>1</v>
      </c>
      <c r="B2" s="3" t="s">
        <v>2</v>
      </c>
      <c r="C2" s="3" t="s">
        <v>3</v>
      </c>
      <c r="D2" s="3" t="s">
        <v>4</v>
      </c>
      <c r="E2" s="3" t="s">
        <v>5</v>
      </c>
      <c r="F2" s="3" t="s">
        <v>6</v>
      </c>
      <c r="G2" s="3" t="s">
        <v>7</v>
      </c>
      <c r="H2" s="3" t="s">
        <v>8</v>
      </c>
      <c r="I2" s="3" t="s">
        <v>9</v>
      </c>
      <c r="J2" s="3" t="s">
        <v>10</v>
      </c>
      <c r="K2" s="8" t="s">
        <v>11</v>
      </c>
      <c r="L2" s="8" t="s">
        <v>12</v>
      </c>
      <c r="M2" s="8" t="s">
        <v>13</v>
      </c>
      <c r="N2" s="3" t="s">
        <v>14</v>
      </c>
      <c r="O2" s="3" t="s">
        <v>1502</v>
      </c>
    </row>
    <row r="3" ht="45" customHeight="1" spans="1:15">
      <c r="A3" s="5">
        <v>217</v>
      </c>
      <c r="B3" s="5">
        <v>1</v>
      </c>
      <c r="C3" s="5" t="s">
        <v>192</v>
      </c>
      <c r="D3" s="5" t="s">
        <v>1503</v>
      </c>
      <c r="E3" s="5" t="s">
        <v>18</v>
      </c>
      <c r="F3" s="5" t="s">
        <v>1504</v>
      </c>
      <c r="G3" s="5" t="s">
        <v>512</v>
      </c>
      <c r="H3" s="5" t="s">
        <v>1505</v>
      </c>
      <c r="I3" s="5" t="s">
        <v>1506</v>
      </c>
      <c r="J3" s="5" t="s">
        <v>1507</v>
      </c>
      <c r="K3" s="5">
        <v>85.67</v>
      </c>
      <c r="L3" s="5">
        <v>90</v>
      </c>
      <c r="M3" s="5">
        <v>83</v>
      </c>
      <c r="N3" s="11">
        <f t="shared" ref="N3:N66" si="0">(K3+L3+M3)/3</f>
        <v>86.2233333333333</v>
      </c>
      <c r="O3" s="33" t="s">
        <v>23</v>
      </c>
    </row>
    <row r="4" ht="45" customHeight="1" spans="1:15">
      <c r="A4" s="5">
        <v>74</v>
      </c>
      <c r="B4" s="5">
        <v>2</v>
      </c>
      <c r="C4" s="5" t="s">
        <v>1275</v>
      </c>
      <c r="D4" s="5" t="s">
        <v>1508</v>
      </c>
      <c r="E4" s="5" t="s">
        <v>18</v>
      </c>
      <c r="F4" s="5" t="s">
        <v>1504</v>
      </c>
      <c r="G4" s="5" t="s">
        <v>512</v>
      </c>
      <c r="H4" s="5" t="s">
        <v>1509</v>
      </c>
      <c r="I4" s="5" t="s">
        <v>1510</v>
      </c>
      <c r="J4" s="5" t="s">
        <v>1511</v>
      </c>
      <c r="K4" s="10">
        <v>85.33</v>
      </c>
      <c r="L4" s="10">
        <v>90</v>
      </c>
      <c r="M4" s="10">
        <v>83</v>
      </c>
      <c r="N4" s="11">
        <f t="shared" si="0"/>
        <v>86.11</v>
      </c>
      <c r="O4" s="33"/>
    </row>
    <row r="5" ht="45" customHeight="1" spans="1:15">
      <c r="A5" s="5">
        <v>233</v>
      </c>
      <c r="B5" s="5">
        <v>3</v>
      </c>
      <c r="C5" s="5" t="s">
        <v>192</v>
      </c>
      <c r="D5" s="5" t="s">
        <v>1512</v>
      </c>
      <c r="E5" s="5" t="s">
        <v>18</v>
      </c>
      <c r="F5" s="5" t="s">
        <v>1504</v>
      </c>
      <c r="G5" s="5" t="s">
        <v>500</v>
      </c>
      <c r="H5" s="5" t="s">
        <v>1513</v>
      </c>
      <c r="I5" s="5" t="s">
        <v>1514</v>
      </c>
      <c r="J5" s="5" t="s">
        <v>1515</v>
      </c>
      <c r="K5" s="5">
        <v>85.33</v>
      </c>
      <c r="L5" s="5">
        <v>90</v>
      </c>
      <c r="M5" s="5">
        <v>83</v>
      </c>
      <c r="N5" s="11">
        <f t="shared" si="0"/>
        <v>86.11</v>
      </c>
      <c r="O5" s="33"/>
    </row>
    <row r="6" ht="45" customHeight="1" spans="1:15">
      <c r="A6" s="5">
        <v>388</v>
      </c>
      <c r="B6" s="5">
        <v>4</v>
      </c>
      <c r="C6" s="5" t="s">
        <v>1516</v>
      </c>
      <c r="D6" s="5" t="s">
        <v>1517</v>
      </c>
      <c r="E6" s="5" t="s">
        <v>18</v>
      </c>
      <c r="F6" s="5" t="s">
        <v>1504</v>
      </c>
      <c r="G6" s="5" t="s">
        <v>1518</v>
      </c>
      <c r="H6" s="5" t="s">
        <v>1519</v>
      </c>
      <c r="I6" s="5" t="s">
        <v>1520</v>
      </c>
      <c r="J6" s="5" t="s">
        <v>1521</v>
      </c>
      <c r="K6" s="5">
        <v>85</v>
      </c>
      <c r="L6" s="5">
        <v>90</v>
      </c>
      <c r="M6" s="5">
        <v>83</v>
      </c>
      <c r="N6" s="11">
        <f t="shared" si="0"/>
        <v>86</v>
      </c>
      <c r="O6" s="33"/>
    </row>
    <row r="7" ht="45" customHeight="1" spans="1:15">
      <c r="A7" s="5">
        <v>208</v>
      </c>
      <c r="B7" s="5">
        <v>5</v>
      </c>
      <c r="C7" s="5" t="s">
        <v>192</v>
      </c>
      <c r="D7" s="5" t="s">
        <v>1522</v>
      </c>
      <c r="E7" s="5" t="s">
        <v>18</v>
      </c>
      <c r="F7" s="5" t="s">
        <v>1504</v>
      </c>
      <c r="G7" s="5" t="s">
        <v>512</v>
      </c>
      <c r="H7" s="5" t="s">
        <v>1523</v>
      </c>
      <c r="I7" s="5" t="s">
        <v>1524</v>
      </c>
      <c r="J7" s="5" t="s">
        <v>1525</v>
      </c>
      <c r="K7" s="5">
        <v>85.33</v>
      </c>
      <c r="L7" s="5">
        <v>90</v>
      </c>
      <c r="M7" s="5">
        <v>82</v>
      </c>
      <c r="N7" s="11">
        <f t="shared" si="0"/>
        <v>85.7766666666667</v>
      </c>
      <c r="O7" s="33"/>
    </row>
    <row r="8" ht="45" customHeight="1" spans="1:15">
      <c r="A8" s="5">
        <v>385</v>
      </c>
      <c r="B8" s="5">
        <v>6</v>
      </c>
      <c r="C8" s="5" t="s">
        <v>1516</v>
      </c>
      <c r="D8" s="5" t="s">
        <v>1526</v>
      </c>
      <c r="E8" s="5" t="s">
        <v>18</v>
      </c>
      <c r="F8" s="5" t="s">
        <v>1504</v>
      </c>
      <c r="G8" s="5" t="s">
        <v>512</v>
      </c>
      <c r="H8" s="5" t="s">
        <v>1527</v>
      </c>
      <c r="I8" s="5" t="s">
        <v>1528</v>
      </c>
      <c r="J8" s="5" t="s">
        <v>1529</v>
      </c>
      <c r="K8" s="5">
        <v>86.33</v>
      </c>
      <c r="L8" s="5">
        <v>90</v>
      </c>
      <c r="M8" s="5">
        <v>81</v>
      </c>
      <c r="N8" s="11">
        <f t="shared" si="0"/>
        <v>85.7766666666667</v>
      </c>
      <c r="O8" s="33"/>
    </row>
    <row r="9" ht="45" customHeight="1" spans="1:15">
      <c r="A9" s="5">
        <v>178</v>
      </c>
      <c r="B9" s="5">
        <v>7</v>
      </c>
      <c r="C9" s="5" t="s">
        <v>393</v>
      </c>
      <c r="D9" s="5" t="s">
        <v>1530</v>
      </c>
      <c r="E9" s="5" t="s">
        <v>18</v>
      </c>
      <c r="F9" s="5" t="s">
        <v>1504</v>
      </c>
      <c r="G9" s="5" t="s">
        <v>1531</v>
      </c>
      <c r="H9" s="5" t="s">
        <v>1532</v>
      </c>
      <c r="I9" s="5" t="s">
        <v>1533</v>
      </c>
      <c r="J9" s="5" t="s">
        <v>1534</v>
      </c>
      <c r="K9" s="5">
        <v>85</v>
      </c>
      <c r="L9" s="5">
        <v>90</v>
      </c>
      <c r="M9" s="5">
        <v>82</v>
      </c>
      <c r="N9" s="11">
        <f t="shared" si="0"/>
        <v>85.6666666666667</v>
      </c>
      <c r="O9" s="33"/>
    </row>
    <row r="10" ht="45" customHeight="1" spans="1:15">
      <c r="A10" s="5">
        <v>409</v>
      </c>
      <c r="B10" s="5">
        <v>8</v>
      </c>
      <c r="C10" s="5" t="s">
        <v>47</v>
      </c>
      <c r="D10" s="5" t="s">
        <v>1535</v>
      </c>
      <c r="E10" s="5" t="s">
        <v>18</v>
      </c>
      <c r="F10" s="5" t="s">
        <v>1504</v>
      </c>
      <c r="G10" s="5" t="s">
        <v>500</v>
      </c>
      <c r="H10" s="5" t="s">
        <v>1536</v>
      </c>
      <c r="I10" s="5" t="s">
        <v>1537</v>
      </c>
      <c r="J10" s="5" t="s">
        <v>1538</v>
      </c>
      <c r="K10" s="5">
        <v>85</v>
      </c>
      <c r="L10" s="5">
        <v>90</v>
      </c>
      <c r="M10" s="5">
        <v>82</v>
      </c>
      <c r="N10" s="11">
        <f t="shared" si="0"/>
        <v>85.6666666666667</v>
      </c>
      <c r="O10" s="33"/>
    </row>
    <row r="11" ht="45" customHeight="1" spans="1:15">
      <c r="A11" s="5">
        <v>869</v>
      </c>
      <c r="B11" s="5">
        <v>9</v>
      </c>
      <c r="C11" s="5" t="s">
        <v>1432</v>
      </c>
      <c r="D11" s="5" t="s">
        <v>1539</v>
      </c>
      <c r="E11" s="5" t="s">
        <v>18</v>
      </c>
      <c r="F11" s="5" t="s">
        <v>1504</v>
      </c>
      <c r="G11" s="5" t="s">
        <v>500</v>
      </c>
      <c r="H11" s="5" t="s">
        <v>1540</v>
      </c>
      <c r="I11" s="5" t="s">
        <v>1541</v>
      </c>
      <c r="J11" s="5" t="s">
        <v>1542</v>
      </c>
      <c r="K11" s="9">
        <v>90</v>
      </c>
      <c r="L11" s="5">
        <v>85</v>
      </c>
      <c r="M11" s="9">
        <v>82</v>
      </c>
      <c r="N11" s="11">
        <f t="shared" si="0"/>
        <v>85.6666666666667</v>
      </c>
      <c r="O11" s="33"/>
    </row>
    <row r="12" ht="45" customHeight="1" spans="1:15">
      <c r="A12" s="5">
        <v>1130</v>
      </c>
      <c r="B12" s="5">
        <v>10</v>
      </c>
      <c r="C12" s="5" t="s">
        <v>423</v>
      </c>
      <c r="D12" s="5" t="s">
        <v>1543</v>
      </c>
      <c r="E12" s="5" t="s">
        <v>18</v>
      </c>
      <c r="F12" s="5" t="s">
        <v>1504</v>
      </c>
      <c r="G12" s="7" t="s">
        <v>500</v>
      </c>
      <c r="H12" s="5" t="s">
        <v>1544</v>
      </c>
      <c r="I12" s="5" t="s">
        <v>1545</v>
      </c>
      <c r="J12" s="5" t="s">
        <v>1546</v>
      </c>
      <c r="K12" s="9">
        <v>86</v>
      </c>
      <c r="L12" s="5">
        <v>90</v>
      </c>
      <c r="M12" s="9">
        <v>81</v>
      </c>
      <c r="N12" s="11">
        <f t="shared" si="0"/>
        <v>85.6666666666667</v>
      </c>
      <c r="O12" s="33"/>
    </row>
    <row r="13" ht="45" customHeight="1" spans="1:15">
      <c r="A13" s="5">
        <v>196</v>
      </c>
      <c r="B13" s="5">
        <v>11</v>
      </c>
      <c r="C13" s="5" t="s">
        <v>393</v>
      </c>
      <c r="D13" s="5" t="s">
        <v>1547</v>
      </c>
      <c r="E13" s="5" t="s">
        <v>18</v>
      </c>
      <c r="F13" s="5" t="s">
        <v>1504</v>
      </c>
      <c r="G13" s="5" t="s">
        <v>512</v>
      </c>
      <c r="H13" s="5" t="s">
        <v>1548</v>
      </c>
      <c r="I13" s="5"/>
      <c r="J13" s="5" t="s">
        <v>1549</v>
      </c>
      <c r="K13" s="5">
        <v>82.67</v>
      </c>
      <c r="L13" s="5">
        <v>90</v>
      </c>
      <c r="M13" s="5">
        <v>84</v>
      </c>
      <c r="N13" s="11">
        <f t="shared" si="0"/>
        <v>85.5566666666667</v>
      </c>
      <c r="O13" s="33"/>
    </row>
    <row r="14" ht="45" customHeight="1" spans="1:15">
      <c r="A14" s="5">
        <v>236</v>
      </c>
      <c r="B14" s="5">
        <v>12</v>
      </c>
      <c r="C14" s="5" t="s">
        <v>192</v>
      </c>
      <c r="D14" s="5" t="s">
        <v>1550</v>
      </c>
      <c r="E14" s="5" t="s">
        <v>18</v>
      </c>
      <c r="F14" s="5" t="s">
        <v>1504</v>
      </c>
      <c r="G14" s="5" t="s">
        <v>500</v>
      </c>
      <c r="H14" s="5" t="s">
        <v>1551</v>
      </c>
      <c r="I14" s="5" t="s">
        <v>1552</v>
      </c>
      <c r="J14" s="5" t="s">
        <v>1553</v>
      </c>
      <c r="K14" s="5">
        <v>85.33</v>
      </c>
      <c r="L14" s="5">
        <v>90</v>
      </c>
      <c r="M14" s="5">
        <v>81</v>
      </c>
      <c r="N14" s="11">
        <f t="shared" si="0"/>
        <v>85.4433333333333</v>
      </c>
      <c r="O14" s="33"/>
    </row>
    <row r="15" ht="45" customHeight="1" spans="1:15">
      <c r="A15" s="5">
        <v>866</v>
      </c>
      <c r="B15" s="5">
        <v>13</v>
      </c>
      <c r="C15" s="5" t="s">
        <v>1432</v>
      </c>
      <c r="D15" s="5" t="s">
        <v>1554</v>
      </c>
      <c r="E15" s="5" t="s">
        <v>18</v>
      </c>
      <c r="F15" s="5" t="s">
        <v>1504</v>
      </c>
      <c r="G15" s="5" t="s">
        <v>500</v>
      </c>
      <c r="H15" s="5" t="s">
        <v>1555</v>
      </c>
      <c r="I15" s="5" t="s">
        <v>1556</v>
      </c>
      <c r="J15" s="5" t="s">
        <v>1557</v>
      </c>
      <c r="K15" s="9">
        <v>90.12</v>
      </c>
      <c r="L15" s="5">
        <v>85</v>
      </c>
      <c r="M15" s="9">
        <v>81</v>
      </c>
      <c r="N15" s="11">
        <f t="shared" si="0"/>
        <v>85.3733333333333</v>
      </c>
      <c r="O15" s="33"/>
    </row>
    <row r="16" ht="45" customHeight="1" spans="1:15">
      <c r="A16" s="5">
        <v>386</v>
      </c>
      <c r="B16" s="5">
        <v>14</v>
      </c>
      <c r="C16" s="5" t="s">
        <v>1516</v>
      </c>
      <c r="D16" s="5" t="s">
        <v>1558</v>
      </c>
      <c r="E16" s="5" t="s">
        <v>18</v>
      </c>
      <c r="F16" s="5" t="s">
        <v>1504</v>
      </c>
      <c r="G16" s="5" t="s">
        <v>500</v>
      </c>
      <c r="H16" s="5" t="s">
        <v>1559</v>
      </c>
      <c r="I16" s="5" t="s">
        <v>1560</v>
      </c>
      <c r="J16" s="5" t="s">
        <v>1561</v>
      </c>
      <c r="K16" s="5">
        <v>86</v>
      </c>
      <c r="L16" s="5">
        <v>90</v>
      </c>
      <c r="M16" s="5">
        <v>80</v>
      </c>
      <c r="N16" s="11">
        <f t="shared" si="0"/>
        <v>85.3333333333333</v>
      </c>
      <c r="O16" s="33"/>
    </row>
    <row r="17" ht="45" customHeight="1" spans="1:15">
      <c r="A17" s="5">
        <v>465</v>
      </c>
      <c r="B17" s="5">
        <v>15</v>
      </c>
      <c r="C17" s="5" t="s">
        <v>78</v>
      </c>
      <c r="D17" s="5" t="s">
        <v>1562</v>
      </c>
      <c r="E17" s="5" t="s">
        <v>18</v>
      </c>
      <c r="F17" s="5" t="s">
        <v>1504</v>
      </c>
      <c r="G17" s="5" t="s">
        <v>500</v>
      </c>
      <c r="H17" s="5" t="s">
        <v>1563</v>
      </c>
      <c r="I17" s="5" t="s">
        <v>1564</v>
      </c>
      <c r="J17" s="5" t="s">
        <v>233</v>
      </c>
      <c r="K17" s="5">
        <v>85</v>
      </c>
      <c r="L17" s="5">
        <v>90</v>
      </c>
      <c r="M17" s="5">
        <v>81</v>
      </c>
      <c r="N17" s="11">
        <f t="shared" si="0"/>
        <v>85.3333333333333</v>
      </c>
      <c r="O17" s="33"/>
    </row>
    <row r="18" ht="45" customHeight="1" spans="1:15">
      <c r="A18" s="5">
        <v>467</v>
      </c>
      <c r="B18" s="5">
        <v>16</v>
      </c>
      <c r="C18" s="5" t="s">
        <v>78</v>
      </c>
      <c r="D18" s="5" t="s">
        <v>1565</v>
      </c>
      <c r="E18" s="5" t="s">
        <v>18</v>
      </c>
      <c r="F18" s="5" t="s">
        <v>1504</v>
      </c>
      <c r="G18" s="5" t="s">
        <v>500</v>
      </c>
      <c r="H18" s="5" t="s">
        <v>1566</v>
      </c>
      <c r="I18" s="5" t="s">
        <v>1567</v>
      </c>
      <c r="J18" s="5" t="s">
        <v>1568</v>
      </c>
      <c r="K18" s="5">
        <v>83</v>
      </c>
      <c r="L18" s="5">
        <v>90</v>
      </c>
      <c r="M18" s="5">
        <v>83</v>
      </c>
      <c r="N18" s="11">
        <f t="shared" si="0"/>
        <v>85.3333333333333</v>
      </c>
      <c r="O18" s="33"/>
    </row>
    <row r="19" ht="45" customHeight="1" spans="1:15">
      <c r="A19" s="5">
        <v>557</v>
      </c>
      <c r="B19" s="5">
        <v>17</v>
      </c>
      <c r="C19" s="5" t="s">
        <v>82</v>
      </c>
      <c r="D19" s="5" t="s">
        <v>1569</v>
      </c>
      <c r="E19" s="5" t="s">
        <v>18</v>
      </c>
      <c r="F19" s="5" t="s">
        <v>1504</v>
      </c>
      <c r="G19" s="5" t="s">
        <v>512</v>
      </c>
      <c r="H19" s="5" t="s">
        <v>1570</v>
      </c>
      <c r="I19" s="5" t="s">
        <v>1571</v>
      </c>
      <c r="J19" s="5" t="s">
        <v>1572</v>
      </c>
      <c r="K19" s="5">
        <v>82</v>
      </c>
      <c r="L19" s="5">
        <v>90</v>
      </c>
      <c r="M19" s="5">
        <v>84</v>
      </c>
      <c r="N19" s="11">
        <f t="shared" si="0"/>
        <v>85.3333333333333</v>
      </c>
      <c r="O19" s="33"/>
    </row>
    <row r="20" ht="45" customHeight="1" spans="1:15">
      <c r="A20" s="5">
        <v>975</v>
      </c>
      <c r="B20" s="5">
        <v>18</v>
      </c>
      <c r="C20" s="5" t="s">
        <v>177</v>
      </c>
      <c r="D20" s="5" t="s">
        <v>1573</v>
      </c>
      <c r="E20" s="5" t="s">
        <v>18</v>
      </c>
      <c r="F20" s="5" t="s">
        <v>1504</v>
      </c>
      <c r="G20" s="5" t="s">
        <v>1531</v>
      </c>
      <c r="H20" s="5" t="s">
        <v>179</v>
      </c>
      <c r="I20" s="5" t="s">
        <v>1574</v>
      </c>
      <c r="J20" s="5" t="s">
        <v>1575</v>
      </c>
      <c r="K20" s="9">
        <v>86</v>
      </c>
      <c r="L20" s="5">
        <v>90</v>
      </c>
      <c r="M20" s="9">
        <v>80</v>
      </c>
      <c r="N20" s="11">
        <f t="shared" si="0"/>
        <v>85.3333333333333</v>
      </c>
      <c r="O20" s="33"/>
    </row>
    <row r="21" ht="45" customHeight="1" spans="1:15">
      <c r="A21" s="5">
        <v>979</v>
      </c>
      <c r="B21" s="5">
        <v>19</v>
      </c>
      <c r="C21" s="5" t="s">
        <v>177</v>
      </c>
      <c r="D21" s="5" t="s">
        <v>1576</v>
      </c>
      <c r="E21" s="5" t="s">
        <v>18</v>
      </c>
      <c r="F21" s="5" t="s">
        <v>1504</v>
      </c>
      <c r="G21" s="5" t="s">
        <v>1531</v>
      </c>
      <c r="H21" s="5" t="s">
        <v>1577</v>
      </c>
      <c r="I21" s="5" t="s">
        <v>1578</v>
      </c>
      <c r="J21" s="5" t="s">
        <v>1579</v>
      </c>
      <c r="K21" s="9">
        <v>86.89</v>
      </c>
      <c r="L21" s="5">
        <v>90</v>
      </c>
      <c r="M21" s="9">
        <v>79</v>
      </c>
      <c r="N21" s="11">
        <f t="shared" si="0"/>
        <v>85.2966666666667</v>
      </c>
      <c r="O21" s="33"/>
    </row>
    <row r="22" ht="45" customHeight="1" spans="1:15">
      <c r="A22" s="5">
        <v>77</v>
      </c>
      <c r="B22" s="5">
        <v>20</v>
      </c>
      <c r="C22" s="5" t="s">
        <v>1275</v>
      </c>
      <c r="D22" s="5" t="s">
        <v>1580</v>
      </c>
      <c r="E22" s="5" t="s">
        <v>18</v>
      </c>
      <c r="F22" s="5" t="s">
        <v>1504</v>
      </c>
      <c r="G22" s="5" t="s">
        <v>500</v>
      </c>
      <c r="H22" s="5" t="s">
        <v>1581</v>
      </c>
      <c r="I22" s="5" t="s">
        <v>1582</v>
      </c>
      <c r="J22" s="5" t="s">
        <v>1583</v>
      </c>
      <c r="K22" s="10">
        <v>82.67</v>
      </c>
      <c r="L22" s="10">
        <v>90</v>
      </c>
      <c r="M22" s="10">
        <v>83</v>
      </c>
      <c r="N22" s="11">
        <f t="shared" si="0"/>
        <v>85.2233333333333</v>
      </c>
      <c r="O22" s="33"/>
    </row>
    <row r="23" ht="45" customHeight="1" spans="1:15">
      <c r="A23" s="5">
        <v>209</v>
      </c>
      <c r="B23" s="5">
        <v>21</v>
      </c>
      <c r="C23" s="5" t="s">
        <v>192</v>
      </c>
      <c r="D23" s="5" t="s">
        <v>1584</v>
      </c>
      <c r="E23" s="5" t="s">
        <v>18</v>
      </c>
      <c r="F23" s="5" t="s">
        <v>1504</v>
      </c>
      <c r="G23" s="5" t="s">
        <v>512</v>
      </c>
      <c r="H23" s="5" t="s">
        <v>1585</v>
      </c>
      <c r="I23" s="5" t="s">
        <v>1586</v>
      </c>
      <c r="J23" s="5" t="s">
        <v>1587</v>
      </c>
      <c r="K23" s="5">
        <v>84</v>
      </c>
      <c r="L23" s="5">
        <v>90</v>
      </c>
      <c r="M23" s="5">
        <v>81</v>
      </c>
      <c r="N23" s="11">
        <f t="shared" si="0"/>
        <v>85</v>
      </c>
      <c r="O23" s="33"/>
    </row>
    <row r="24" ht="45" customHeight="1" spans="1:15">
      <c r="A24" s="5">
        <v>406</v>
      </c>
      <c r="B24" s="5">
        <v>22</v>
      </c>
      <c r="C24" s="5" t="s">
        <v>47</v>
      </c>
      <c r="D24" s="5" t="s">
        <v>1588</v>
      </c>
      <c r="E24" s="5" t="s">
        <v>18</v>
      </c>
      <c r="F24" s="5" t="s">
        <v>1504</v>
      </c>
      <c r="G24" s="5" t="s">
        <v>512</v>
      </c>
      <c r="H24" s="5" t="s">
        <v>1589</v>
      </c>
      <c r="I24" s="5" t="s">
        <v>1590</v>
      </c>
      <c r="J24" s="5" t="s">
        <v>1591</v>
      </c>
      <c r="K24" s="5">
        <v>83</v>
      </c>
      <c r="L24" s="5">
        <v>90</v>
      </c>
      <c r="M24" s="5">
        <v>82</v>
      </c>
      <c r="N24" s="11">
        <f t="shared" si="0"/>
        <v>85</v>
      </c>
      <c r="O24" s="33"/>
    </row>
    <row r="25" ht="45" customHeight="1" spans="1:15">
      <c r="A25" s="5">
        <v>461</v>
      </c>
      <c r="B25" s="5">
        <v>23</v>
      </c>
      <c r="C25" s="5" t="s">
        <v>78</v>
      </c>
      <c r="D25" s="5" t="s">
        <v>1592</v>
      </c>
      <c r="E25" s="5" t="s">
        <v>18</v>
      </c>
      <c r="F25" s="5" t="s">
        <v>1504</v>
      </c>
      <c r="G25" s="5" t="s">
        <v>500</v>
      </c>
      <c r="H25" s="5" t="s">
        <v>1593</v>
      </c>
      <c r="I25" s="5" t="s">
        <v>1594</v>
      </c>
      <c r="J25" s="5" t="s">
        <v>1595</v>
      </c>
      <c r="K25" s="5">
        <v>83</v>
      </c>
      <c r="L25" s="5">
        <v>90</v>
      </c>
      <c r="M25" s="5">
        <v>82</v>
      </c>
      <c r="N25" s="11">
        <f t="shared" si="0"/>
        <v>85</v>
      </c>
      <c r="O25" s="33"/>
    </row>
    <row r="26" ht="45" customHeight="1" spans="1:15">
      <c r="A26" s="5">
        <v>464</v>
      </c>
      <c r="B26" s="5">
        <v>24</v>
      </c>
      <c r="C26" s="5" t="s">
        <v>78</v>
      </c>
      <c r="D26" s="5" t="s">
        <v>1596</v>
      </c>
      <c r="E26" s="5" t="s">
        <v>18</v>
      </c>
      <c r="F26" s="5" t="s">
        <v>1504</v>
      </c>
      <c r="G26" s="5" t="s">
        <v>500</v>
      </c>
      <c r="H26" s="5" t="s">
        <v>1597</v>
      </c>
      <c r="I26" s="5" t="s">
        <v>1598</v>
      </c>
      <c r="J26" s="5" t="s">
        <v>1599</v>
      </c>
      <c r="K26" s="5">
        <v>85</v>
      </c>
      <c r="L26" s="5">
        <v>90</v>
      </c>
      <c r="M26" s="5">
        <v>80</v>
      </c>
      <c r="N26" s="11">
        <f t="shared" si="0"/>
        <v>85</v>
      </c>
      <c r="O26" s="33"/>
    </row>
    <row r="27" ht="45" customHeight="1" spans="1:15">
      <c r="A27" s="5">
        <v>487</v>
      </c>
      <c r="B27" s="5">
        <v>25</v>
      </c>
      <c r="C27" s="7" t="s">
        <v>1600</v>
      </c>
      <c r="D27" s="7" t="s">
        <v>1601</v>
      </c>
      <c r="E27" s="7" t="s">
        <v>18</v>
      </c>
      <c r="F27" s="7" t="s">
        <v>1504</v>
      </c>
      <c r="G27" s="7" t="s">
        <v>500</v>
      </c>
      <c r="H27" s="7" t="s">
        <v>130</v>
      </c>
      <c r="I27" s="5"/>
      <c r="J27" s="7" t="s">
        <v>1602</v>
      </c>
      <c r="K27" s="5">
        <v>84</v>
      </c>
      <c r="L27" s="5">
        <v>90</v>
      </c>
      <c r="M27" s="5">
        <v>81</v>
      </c>
      <c r="N27" s="11">
        <f t="shared" si="0"/>
        <v>85</v>
      </c>
      <c r="O27" s="33"/>
    </row>
    <row r="28" ht="45" customHeight="1" spans="1:15">
      <c r="A28" s="5">
        <v>571</v>
      </c>
      <c r="B28" s="5">
        <v>26</v>
      </c>
      <c r="C28" s="5" t="s">
        <v>82</v>
      </c>
      <c r="D28" s="5" t="s">
        <v>1603</v>
      </c>
      <c r="E28" s="5" t="s">
        <v>18</v>
      </c>
      <c r="F28" s="5" t="s">
        <v>1504</v>
      </c>
      <c r="G28" s="5" t="s">
        <v>500</v>
      </c>
      <c r="H28" s="5" t="s">
        <v>1604</v>
      </c>
      <c r="I28" s="5" t="s">
        <v>1605</v>
      </c>
      <c r="J28" s="5" t="s">
        <v>1606</v>
      </c>
      <c r="K28" s="9">
        <v>83</v>
      </c>
      <c r="L28" s="5">
        <v>90</v>
      </c>
      <c r="M28" s="9">
        <v>82</v>
      </c>
      <c r="N28" s="11">
        <f t="shared" si="0"/>
        <v>85</v>
      </c>
      <c r="O28" s="33"/>
    </row>
    <row r="29" ht="45" customHeight="1" spans="1:15">
      <c r="A29" s="5">
        <v>204</v>
      </c>
      <c r="B29" s="5">
        <v>27</v>
      </c>
      <c r="C29" s="5" t="s">
        <v>192</v>
      </c>
      <c r="D29" s="5" t="s">
        <v>1607</v>
      </c>
      <c r="E29" s="5" t="s">
        <v>18</v>
      </c>
      <c r="F29" s="5" t="s">
        <v>1504</v>
      </c>
      <c r="G29" s="5" t="s">
        <v>512</v>
      </c>
      <c r="H29" s="5" t="s">
        <v>1608</v>
      </c>
      <c r="I29" s="5" t="s">
        <v>1609</v>
      </c>
      <c r="J29" s="5" t="s">
        <v>1610</v>
      </c>
      <c r="K29" s="5">
        <v>85.67</v>
      </c>
      <c r="L29" s="5">
        <v>90</v>
      </c>
      <c r="M29" s="5">
        <v>79</v>
      </c>
      <c r="N29" s="11">
        <f t="shared" si="0"/>
        <v>84.89</v>
      </c>
      <c r="O29" s="33"/>
    </row>
    <row r="30" ht="45" customHeight="1" spans="1:15">
      <c r="A30" s="5">
        <v>229</v>
      </c>
      <c r="B30" s="5">
        <v>28</v>
      </c>
      <c r="C30" s="5" t="s">
        <v>192</v>
      </c>
      <c r="D30" s="5" t="s">
        <v>1611</v>
      </c>
      <c r="E30" s="5" t="s">
        <v>18</v>
      </c>
      <c r="F30" s="5" t="s">
        <v>1504</v>
      </c>
      <c r="G30" s="5" t="s">
        <v>500</v>
      </c>
      <c r="H30" s="5" t="s">
        <v>1612</v>
      </c>
      <c r="I30" s="5" t="s">
        <v>1613</v>
      </c>
      <c r="J30" s="5" t="s">
        <v>1614</v>
      </c>
      <c r="K30" s="5">
        <v>83.67</v>
      </c>
      <c r="L30" s="5">
        <v>90</v>
      </c>
      <c r="M30" s="5">
        <v>81</v>
      </c>
      <c r="N30" s="11">
        <f t="shared" si="0"/>
        <v>84.89</v>
      </c>
      <c r="O30" s="33"/>
    </row>
    <row r="31" ht="45" customHeight="1" spans="1:15">
      <c r="A31" s="5">
        <v>231</v>
      </c>
      <c r="B31" s="5">
        <v>29</v>
      </c>
      <c r="C31" s="5" t="s">
        <v>192</v>
      </c>
      <c r="D31" s="5" t="s">
        <v>1615</v>
      </c>
      <c r="E31" s="5" t="s">
        <v>18</v>
      </c>
      <c r="F31" s="5" t="s">
        <v>1504</v>
      </c>
      <c r="G31" s="5" t="s">
        <v>500</v>
      </c>
      <c r="H31" s="5" t="s">
        <v>1616</v>
      </c>
      <c r="I31" s="5" t="s">
        <v>1617</v>
      </c>
      <c r="J31" s="5" t="s">
        <v>1618</v>
      </c>
      <c r="K31" s="5">
        <v>82.33</v>
      </c>
      <c r="L31" s="5">
        <v>90</v>
      </c>
      <c r="M31" s="5">
        <v>82</v>
      </c>
      <c r="N31" s="11">
        <f t="shared" si="0"/>
        <v>84.7766666666667</v>
      </c>
      <c r="O31" s="33"/>
    </row>
    <row r="32" ht="45" customHeight="1" spans="1:15">
      <c r="A32" s="5">
        <v>617</v>
      </c>
      <c r="B32" s="5">
        <v>30</v>
      </c>
      <c r="C32" s="5" t="s">
        <v>1619</v>
      </c>
      <c r="D32" s="5" t="s">
        <v>1620</v>
      </c>
      <c r="E32" s="5" t="s">
        <v>18</v>
      </c>
      <c r="F32" s="5" t="s">
        <v>1504</v>
      </c>
      <c r="G32" s="5" t="s">
        <v>500</v>
      </c>
      <c r="H32" s="5" t="s">
        <v>1621</v>
      </c>
      <c r="I32" s="5" t="s">
        <v>1622</v>
      </c>
      <c r="J32" s="5" t="s">
        <v>1623</v>
      </c>
      <c r="K32" s="9">
        <v>84.33</v>
      </c>
      <c r="L32" s="5">
        <v>90</v>
      </c>
      <c r="M32" s="9">
        <v>80</v>
      </c>
      <c r="N32" s="11">
        <f t="shared" si="0"/>
        <v>84.7766666666667</v>
      </c>
      <c r="O32" s="33"/>
    </row>
    <row r="33" ht="45" customHeight="1" spans="1:15">
      <c r="A33" s="5">
        <v>862</v>
      </c>
      <c r="B33" s="5">
        <v>31</v>
      </c>
      <c r="C33" s="5" t="s">
        <v>1432</v>
      </c>
      <c r="D33" s="5" t="s">
        <v>1624</v>
      </c>
      <c r="E33" s="5" t="s">
        <v>18</v>
      </c>
      <c r="F33" s="5" t="s">
        <v>1504</v>
      </c>
      <c r="G33" s="5" t="s">
        <v>500</v>
      </c>
      <c r="H33" s="5" t="s">
        <v>1625</v>
      </c>
      <c r="I33" s="5" t="s">
        <v>1626</v>
      </c>
      <c r="J33" s="5" t="s">
        <v>1627</v>
      </c>
      <c r="K33" s="9">
        <v>88.2</v>
      </c>
      <c r="L33" s="5">
        <v>85</v>
      </c>
      <c r="M33" s="9">
        <v>81</v>
      </c>
      <c r="N33" s="11">
        <f t="shared" si="0"/>
        <v>84.7333333333333</v>
      </c>
      <c r="O33" s="33"/>
    </row>
    <row r="34" ht="45" customHeight="1" spans="1:15">
      <c r="A34" s="5">
        <v>389</v>
      </c>
      <c r="B34" s="5">
        <v>32</v>
      </c>
      <c r="C34" s="5" t="s">
        <v>1516</v>
      </c>
      <c r="D34" s="5" t="s">
        <v>1628</v>
      </c>
      <c r="E34" s="5" t="s">
        <v>18</v>
      </c>
      <c r="F34" s="5" t="s">
        <v>1504</v>
      </c>
      <c r="G34" s="5" t="s">
        <v>1518</v>
      </c>
      <c r="H34" s="5" t="s">
        <v>1629</v>
      </c>
      <c r="I34" s="5" t="s">
        <v>1630</v>
      </c>
      <c r="J34" s="5" t="s">
        <v>1631</v>
      </c>
      <c r="K34" s="5">
        <v>83</v>
      </c>
      <c r="L34" s="5">
        <v>90</v>
      </c>
      <c r="M34" s="5">
        <v>81</v>
      </c>
      <c r="N34" s="11">
        <f t="shared" si="0"/>
        <v>84.6666666666667</v>
      </c>
      <c r="O34" s="33"/>
    </row>
    <row r="35" ht="45" customHeight="1" spans="1:15">
      <c r="A35" s="5">
        <v>404</v>
      </c>
      <c r="B35" s="5">
        <v>33</v>
      </c>
      <c r="C35" s="5" t="s">
        <v>47</v>
      </c>
      <c r="D35" s="5" t="s">
        <v>1632</v>
      </c>
      <c r="E35" s="5" t="s">
        <v>18</v>
      </c>
      <c r="F35" s="5" t="s">
        <v>1504</v>
      </c>
      <c r="G35" s="5" t="s">
        <v>1531</v>
      </c>
      <c r="H35" s="5" t="s">
        <v>1633</v>
      </c>
      <c r="I35" s="5" t="s">
        <v>1634</v>
      </c>
      <c r="J35" s="5" t="s">
        <v>1635</v>
      </c>
      <c r="K35" s="5">
        <v>83</v>
      </c>
      <c r="L35" s="5">
        <v>90</v>
      </c>
      <c r="M35" s="5">
        <v>81</v>
      </c>
      <c r="N35" s="11">
        <f t="shared" si="0"/>
        <v>84.6666666666667</v>
      </c>
      <c r="O35" s="33"/>
    </row>
    <row r="36" ht="45" customHeight="1" spans="1:15">
      <c r="A36" s="5">
        <v>460</v>
      </c>
      <c r="B36" s="5">
        <v>34</v>
      </c>
      <c r="C36" s="5" t="s">
        <v>78</v>
      </c>
      <c r="D36" s="5" t="s">
        <v>1636</v>
      </c>
      <c r="E36" s="5" t="s">
        <v>18</v>
      </c>
      <c r="F36" s="5" t="s">
        <v>1504</v>
      </c>
      <c r="G36" s="5" t="s">
        <v>500</v>
      </c>
      <c r="H36" s="5" t="s">
        <v>1637</v>
      </c>
      <c r="I36" s="5" t="s">
        <v>1638</v>
      </c>
      <c r="J36" s="5" t="s">
        <v>1595</v>
      </c>
      <c r="K36" s="5">
        <v>82</v>
      </c>
      <c r="L36" s="5">
        <v>90</v>
      </c>
      <c r="M36" s="5">
        <v>82</v>
      </c>
      <c r="N36" s="11">
        <f t="shared" si="0"/>
        <v>84.6666666666667</v>
      </c>
      <c r="O36" s="33"/>
    </row>
    <row r="37" ht="45" customHeight="1" spans="1:15">
      <c r="A37" s="5">
        <v>463</v>
      </c>
      <c r="B37" s="5">
        <v>35</v>
      </c>
      <c r="C37" s="5" t="s">
        <v>78</v>
      </c>
      <c r="D37" s="5" t="s">
        <v>1639</v>
      </c>
      <c r="E37" s="5" t="s">
        <v>18</v>
      </c>
      <c r="F37" s="5" t="s">
        <v>1504</v>
      </c>
      <c r="G37" s="5" t="s">
        <v>500</v>
      </c>
      <c r="H37" s="5" t="s">
        <v>1640</v>
      </c>
      <c r="I37" s="5" t="s">
        <v>1641</v>
      </c>
      <c r="J37" s="5" t="s">
        <v>1642</v>
      </c>
      <c r="K37" s="5">
        <v>82</v>
      </c>
      <c r="L37" s="5">
        <v>90</v>
      </c>
      <c r="M37" s="5">
        <v>82</v>
      </c>
      <c r="N37" s="11">
        <f t="shared" si="0"/>
        <v>84.6666666666667</v>
      </c>
      <c r="O37" s="33"/>
    </row>
    <row r="38" ht="45" customHeight="1" spans="1:15">
      <c r="A38" s="5">
        <v>466</v>
      </c>
      <c r="B38" s="5">
        <v>36</v>
      </c>
      <c r="C38" s="5" t="s">
        <v>78</v>
      </c>
      <c r="D38" s="5" t="s">
        <v>1643</v>
      </c>
      <c r="E38" s="5" t="s">
        <v>18</v>
      </c>
      <c r="F38" s="5" t="s">
        <v>1504</v>
      </c>
      <c r="G38" s="5" t="s">
        <v>500</v>
      </c>
      <c r="H38" s="5" t="s">
        <v>1644</v>
      </c>
      <c r="I38" s="5" t="s">
        <v>1645</v>
      </c>
      <c r="J38" s="5" t="s">
        <v>1595</v>
      </c>
      <c r="K38" s="5">
        <v>84</v>
      </c>
      <c r="L38" s="5">
        <v>90</v>
      </c>
      <c r="M38" s="5">
        <v>80</v>
      </c>
      <c r="N38" s="11">
        <f t="shared" si="0"/>
        <v>84.6666666666667</v>
      </c>
      <c r="O38" s="33"/>
    </row>
    <row r="39" ht="45" customHeight="1" spans="1:15">
      <c r="A39" s="5">
        <v>524</v>
      </c>
      <c r="B39" s="5">
        <v>37</v>
      </c>
      <c r="C39" s="5" t="s">
        <v>1600</v>
      </c>
      <c r="D39" s="5" t="s">
        <v>1646</v>
      </c>
      <c r="E39" s="5" t="s">
        <v>18</v>
      </c>
      <c r="F39" s="5" t="s">
        <v>1504</v>
      </c>
      <c r="G39" s="5" t="s">
        <v>1647</v>
      </c>
      <c r="H39" s="5" t="s">
        <v>1648</v>
      </c>
      <c r="I39" s="5" t="s">
        <v>130</v>
      </c>
      <c r="J39" s="5" t="s">
        <v>1649</v>
      </c>
      <c r="K39" s="5">
        <v>81</v>
      </c>
      <c r="L39" s="5">
        <v>90</v>
      </c>
      <c r="M39" s="5">
        <v>83</v>
      </c>
      <c r="N39" s="11">
        <f t="shared" si="0"/>
        <v>84.6666666666667</v>
      </c>
      <c r="O39" s="33"/>
    </row>
    <row r="40" ht="45" customHeight="1" spans="1:15">
      <c r="A40" s="5">
        <v>551</v>
      </c>
      <c r="B40" s="5">
        <v>38</v>
      </c>
      <c r="C40" s="7" t="s">
        <v>82</v>
      </c>
      <c r="D40" s="7" t="s">
        <v>1650</v>
      </c>
      <c r="E40" s="7" t="s">
        <v>18</v>
      </c>
      <c r="F40" s="7" t="s">
        <v>1504</v>
      </c>
      <c r="G40" s="5" t="s">
        <v>1531</v>
      </c>
      <c r="H40" s="5" t="s">
        <v>1651</v>
      </c>
      <c r="I40" s="5" t="s">
        <v>1652</v>
      </c>
      <c r="J40" s="5" t="s">
        <v>1653</v>
      </c>
      <c r="K40" s="5">
        <v>87</v>
      </c>
      <c r="L40" s="5">
        <v>85</v>
      </c>
      <c r="M40" s="5">
        <v>82</v>
      </c>
      <c r="N40" s="11">
        <f t="shared" si="0"/>
        <v>84.6666666666667</v>
      </c>
      <c r="O40" s="33"/>
    </row>
    <row r="41" ht="45" customHeight="1" spans="1:15">
      <c r="A41" s="5">
        <v>563</v>
      </c>
      <c r="B41" s="5">
        <v>39</v>
      </c>
      <c r="C41" s="5" t="s">
        <v>82</v>
      </c>
      <c r="D41" s="5" t="s">
        <v>1654</v>
      </c>
      <c r="E41" s="5" t="s">
        <v>18</v>
      </c>
      <c r="F41" s="5" t="s">
        <v>1504</v>
      </c>
      <c r="G41" s="5" t="s">
        <v>512</v>
      </c>
      <c r="H41" s="5" t="s">
        <v>1655</v>
      </c>
      <c r="I41" s="5" t="s">
        <v>1656</v>
      </c>
      <c r="J41" s="5" t="s">
        <v>1657</v>
      </c>
      <c r="K41" s="5">
        <v>84</v>
      </c>
      <c r="L41" s="5">
        <v>90</v>
      </c>
      <c r="M41" s="5">
        <v>80</v>
      </c>
      <c r="N41" s="11">
        <f t="shared" si="0"/>
        <v>84.6666666666667</v>
      </c>
      <c r="O41" s="33"/>
    </row>
    <row r="42" ht="45" customHeight="1" spans="1:15">
      <c r="A42" s="5">
        <v>570</v>
      </c>
      <c r="B42" s="5">
        <v>40</v>
      </c>
      <c r="C42" s="5" t="s">
        <v>82</v>
      </c>
      <c r="D42" s="5" t="s">
        <v>1658</v>
      </c>
      <c r="E42" s="5" t="s">
        <v>18</v>
      </c>
      <c r="F42" s="5" t="s">
        <v>1504</v>
      </c>
      <c r="G42" s="5" t="s">
        <v>500</v>
      </c>
      <c r="H42" s="5" t="s">
        <v>1659</v>
      </c>
      <c r="I42" s="5" t="s">
        <v>1660</v>
      </c>
      <c r="J42" s="5" t="s">
        <v>1661</v>
      </c>
      <c r="K42" s="9">
        <v>86</v>
      </c>
      <c r="L42" s="5">
        <v>85</v>
      </c>
      <c r="M42" s="9">
        <v>83</v>
      </c>
      <c r="N42" s="11">
        <f t="shared" si="0"/>
        <v>84.6666666666667</v>
      </c>
      <c r="O42" s="33"/>
    </row>
    <row r="43" ht="45" customHeight="1" spans="1:15">
      <c r="A43" s="5">
        <v>606</v>
      </c>
      <c r="B43" s="5">
        <v>41</v>
      </c>
      <c r="C43" s="5" t="s">
        <v>1619</v>
      </c>
      <c r="D43" s="5" t="s">
        <v>1662</v>
      </c>
      <c r="E43" s="5" t="s">
        <v>18</v>
      </c>
      <c r="F43" s="5" t="s">
        <v>1504</v>
      </c>
      <c r="G43" s="5" t="s">
        <v>512</v>
      </c>
      <c r="H43" s="5" t="s">
        <v>1663</v>
      </c>
      <c r="I43" s="5" t="s">
        <v>1664</v>
      </c>
      <c r="J43" s="5" t="s">
        <v>1665</v>
      </c>
      <c r="K43" s="9">
        <v>84</v>
      </c>
      <c r="L43" s="5">
        <v>90</v>
      </c>
      <c r="M43" s="9">
        <v>80</v>
      </c>
      <c r="N43" s="11">
        <f t="shared" si="0"/>
        <v>84.6666666666667</v>
      </c>
      <c r="O43" s="33"/>
    </row>
    <row r="44" ht="45" customHeight="1" spans="1:15">
      <c r="A44" s="5">
        <v>715</v>
      </c>
      <c r="B44" s="5">
        <v>42</v>
      </c>
      <c r="C44" s="6" t="s">
        <v>24</v>
      </c>
      <c r="D44" s="6" t="s">
        <v>1666</v>
      </c>
      <c r="E44" s="6" t="s">
        <v>18</v>
      </c>
      <c r="F44" s="6" t="s">
        <v>1504</v>
      </c>
      <c r="G44" s="6" t="s">
        <v>500</v>
      </c>
      <c r="H44" s="6" t="s">
        <v>1667</v>
      </c>
      <c r="I44" s="6" t="s">
        <v>1668</v>
      </c>
      <c r="J44" s="6" t="s">
        <v>1669</v>
      </c>
      <c r="K44" s="9">
        <v>85</v>
      </c>
      <c r="L44" s="5">
        <v>90</v>
      </c>
      <c r="M44" s="9">
        <v>79</v>
      </c>
      <c r="N44" s="11">
        <f t="shared" si="0"/>
        <v>84.6666666666667</v>
      </c>
      <c r="O44" s="33"/>
    </row>
    <row r="45" ht="45" customHeight="1" spans="1:15">
      <c r="A45" s="5">
        <v>816</v>
      </c>
      <c r="B45" s="5">
        <v>43</v>
      </c>
      <c r="C45" s="5" t="s">
        <v>1432</v>
      </c>
      <c r="D45" s="5" t="s">
        <v>1670</v>
      </c>
      <c r="E45" s="5" t="s">
        <v>18</v>
      </c>
      <c r="F45" s="5" t="s">
        <v>1504</v>
      </c>
      <c r="G45" s="5" t="s">
        <v>1531</v>
      </c>
      <c r="H45" s="5" t="s">
        <v>1671</v>
      </c>
      <c r="I45" s="5" t="s">
        <v>1672</v>
      </c>
      <c r="J45" s="5" t="s">
        <v>1673</v>
      </c>
      <c r="K45" s="9">
        <v>87</v>
      </c>
      <c r="L45" s="5">
        <v>85</v>
      </c>
      <c r="M45" s="9">
        <v>82</v>
      </c>
      <c r="N45" s="11">
        <f t="shared" si="0"/>
        <v>84.6666666666667</v>
      </c>
      <c r="O45" s="33"/>
    </row>
    <row r="46" ht="45" customHeight="1" spans="1:15">
      <c r="A46" s="5">
        <v>824</v>
      </c>
      <c r="B46" s="5">
        <v>44</v>
      </c>
      <c r="C46" s="5" t="s">
        <v>1432</v>
      </c>
      <c r="D46" s="5" t="s">
        <v>1674</v>
      </c>
      <c r="E46" s="5" t="s">
        <v>18</v>
      </c>
      <c r="F46" s="5" t="s">
        <v>1504</v>
      </c>
      <c r="G46" s="5" t="s">
        <v>1647</v>
      </c>
      <c r="H46" s="5" t="s">
        <v>1675</v>
      </c>
      <c r="I46" s="5" t="s">
        <v>1676</v>
      </c>
      <c r="J46" s="5" t="s">
        <v>1677</v>
      </c>
      <c r="K46" s="9">
        <v>88</v>
      </c>
      <c r="L46" s="5">
        <v>85</v>
      </c>
      <c r="M46" s="9">
        <v>81</v>
      </c>
      <c r="N46" s="11">
        <f t="shared" si="0"/>
        <v>84.6666666666667</v>
      </c>
      <c r="O46" s="33"/>
    </row>
    <row r="47" ht="45" customHeight="1" spans="1:15">
      <c r="A47" s="5">
        <v>981</v>
      </c>
      <c r="B47" s="5">
        <v>45</v>
      </c>
      <c r="C47" s="5" t="s">
        <v>177</v>
      </c>
      <c r="D47" s="5" t="s">
        <v>1678</v>
      </c>
      <c r="E47" s="5" t="s">
        <v>18</v>
      </c>
      <c r="F47" s="5" t="s">
        <v>1504</v>
      </c>
      <c r="G47" s="5" t="s">
        <v>1531</v>
      </c>
      <c r="H47" s="5" t="s">
        <v>1679</v>
      </c>
      <c r="I47" s="5"/>
      <c r="J47" s="5" t="s">
        <v>442</v>
      </c>
      <c r="K47" s="9">
        <v>87</v>
      </c>
      <c r="L47" s="5">
        <v>85</v>
      </c>
      <c r="M47" s="9">
        <v>82</v>
      </c>
      <c r="N47" s="11">
        <f t="shared" si="0"/>
        <v>84.6666666666667</v>
      </c>
      <c r="O47" s="33"/>
    </row>
    <row r="48" ht="45" customHeight="1" spans="1:15">
      <c r="A48" s="5">
        <v>1012</v>
      </c>
      <c r="B48" s="5">
        <v>46</v>
      </c>
      <c r="C48" s="5" t="s">
        <v>177</v>
      </c>
      <c r="D48" s="5" t="s">
        <v>1680</v>
      </c>
      <c r="E48" s="5" t="s">
        <v>18</v>
      </c>
      <c r="F48" s="5" t="s">
        <v>1504</v>
      </c>
      <c r="G48" s="5" t="s">
        <v>512</v>
      </c>
      <c r="H48" s="5" t="s">
        <v>1681</v>
      </c>
      <c r="I48" s="5" t="s">
        <v>1682</v>
      </c>
      <c r="J48" s="5" t="s">
        <v>1683</v>
      </c>
      <c r="K48" s="9">
        <v>88</v>
      </c>
      <c r="L48" s="5">
        <v>85</v>
      </c>
      <c r="M48" s="9">
        <v>81</v>
      </c>
      <c r="N48" s="11">
        <f t="shared" si="0"/>
        <v>84.6666666666667</v>
      </c>
      <c r="O48" s="33"/>
    </row>
    <row r="49" ht="45" customHeight="1" spans="1:15">
      <c r="A49" s="5">
        <v>1190</v>
      </c>
      <c r="B49" s="5">
        <v>47</v>
      </c>
      <c r="C49" s="5" t="s">
        <v>1684</v>
      </c>
      <c r="D49" s="5" t="s">
        <v>1685</v>
      </c>
      <c r="E49" s="5" t="s">
        <v>18</v>
      </c>
      <c r="F49" s="5" t="s">
        <v>1504</v>
      </c>
      <c r="G49" s="5" t="s">
        <v>500</v>
      </c>
      <c r="H49" s="5" t="s">
        <v>1686</v>
      </c>
      <c r="I49" s="5" t="s">
        <v>1687</v>
      </c>
      <c r="J49" s="5" t="s">
        <v>1688</v>
      </c>
      <c r="K49" s="9">
        <v>85</v>
      </c>
      <c r="L49" s="5">
        <v>90</v>
      </c>
      <c r="M49" s="9">
        <v>79</v>
      </c>
      <c r="N49" s="11">
        <f t="shared" si="0"/>
        <v>84.6666666666667</v>
      </c>
      <c r="O49" s="33"/>
    </row>
    <row r="50" ht="45" customHeight="1" spans="1:15">
      <c r="A50" s="5">
        <v>1203</v>
      </c>
      <c r="B50" s="5">
        <v>48</v>
      </c>
      <c r="C50" s="5" t="s">
        <v>1684</v>
      </c>
      <c r="D50" s="5" t="s">
        <v>1689</v>
      </c>
      <c r="E50" s="5" t="s">
        <v>18</v>
      </c>
      <c r="F50" s="5" t="s">
        <v>1504</v>
      </c>
      <c r="G50" s="5" t="s">
        <v>512</v>
      </c>
      <c r="H50" s="5" t="s">
        <v>1690</v>
      </c>
      <c r="I50" s="5"/>
      <c r="J50" s="5" t="s">
        <v>1691</v>
      </c>
      <c r="K50" s="9">
        <v>88</v>
      </c>
      <c r="L50" s="5">
        <v>85</v>
      </c>
      <c r="M50" s="9">
        <v>81</v>
      </c>
      <c r="N50" s="11">
        <f t="shared" si="0"/>
        <v>84.6666666666667</v>
      </c>
      <c r="O50" s="33"/>
    </row>
    <row r="51" ht="45" customHeight="1" spans="1:15">
      <c r="A51" s="5">
        <v>1084</v>
      </c>
      <c r="B51" s="5">
        <v>49</v>
      </c>
      <c r="C51" s="5" t="s">
        <v>1692</v>
      </c>
      <c r="D51" s="5" t="s">
        <v>1693</v>
      </c>
      <c r="E51" s="5" t="s">
        <v>18</v>
      </c>
      <c r="F51" s="5" t="s">
        <v>1504</v>
      </c>
      <c r="G51" s="5" t="s">
        <v>1694</v>
      </c>
      <c r="H51" s="5" t="s">
        <v>1695</v>
      </c>
      <c r="I51" s="5" t="s">
        <v>1696</v>
      </c>
      <c r="J51" s="5" t="s">
        <v>1697</v>
      </c>
      <c r="K51" s="9">
        <v>88.78</v>
      </c>
      <c r="L51" s="5">
        <v>85</v>
      </c>
      <c r="M51" s="9">
        <v>80</v>
      </c>
      <c r="N51" s="11">
        <f t="shared" si="0"/>
        <v>84.5933333333333</v>
      </c>
      <c r="O51" s="33"/>
    </row>
    <row r="52" ht="45" customHeight="1" spans="1:15">
      <c r="A52" s="5">
        <v>220</v>
      </c>
      <c r="B52" s="5">
        <v>50</v>
      </c>
      <c r="C52" s="5" t="s">
        <v>192</v>
      </c>
      <c r="D52" s="5" t="s">
        <v>1698</v>
      </c>
      <c r="E52" s="5" t="s">
        <v>18</v>
      </c>
      <c r="F52" s="7" t="s">
        <v>1504</v>
      </c>
      <c r="G52" s="5" t="s">
        <v>512</v>
      </c>
      <c r="H52" s="5" t="s">
        <v>1699</v>
      </c>
      <c r="I52" s="5" t="s">
        <v>1700</v>
      </c>
      <c r="J52" s="5" t="s">
        <v>1701</v>
      </c>
      <c r="K52" s="5">
        <v>83.33</v>
      </c>
      <c r="L52" s="5">
        <v>90</v>
      </c>
      <c r="M52" s="5">
        <v>80</v>
      </c>
      <c r="N52" s="11">
        <f t="shared" si="0"/>
        <v>84.4433333333333</v>
      </c>
      <c r="O52" s="33"/>
    </row>
    <row r="53" ht="45" customHeight="1" spans="1:15">
      <c r="A53" s="5">
        <v>927</v>
      </c>
      <c r="B53" s="5">
        <v>51</v>
      </c>
      <c r="C53" s="5" t="s">
        <v>458</v>
      </c>
      <c r="D53" s="5" t="s">
        <v>1702</v>
      </c>
      <c r="E53" s="5" t="s">
        <v>18</v>
      </c>
      <c r="F53" s="5" t="s">
        <v>1504</v>
      </c>
      <c r="G53" s="5" t="s">
        <v>512</v>
      </c>
      <c r="H53" s="5" t="s">
        <v>1703</v>
      </c>
      <c r="I53" s="5" t="s">
        <v>1704</v>
      </c>
      <c r="J53" s="5" t="s">
        <v>1705</v>
      </c>
      <c r="K53" s="9">
        <v>88.33</v>
      </c>
      <c r="L53" s="5">
        <v>83</v>
      </c>
      <c r="M53" s="9">
        <v>82</v>
      </c>
      <c r="N53" s="11">
        <f t="shared" si="0"/>
        <v>84.4433333333333</v>
      </c>
      <c r="O53" s="33"/>
    </row>
    <row r="54" ht="45" customHeight="1" spans="1:15">
      <c r="A54" s="5">
        <v>1082</v>
      </c>
      <c r="B54" s="5">
        <v>52</v>
      </c>
      <c r="C54" s="5" t="s">
        <v>1706</v>
      </c>
      <c r="D54" s="5" t="s">
        <v>1707</v>
      </c>
      <c r="E54" s="5" t="s">
        <v>18</v>
      </c>
      <c r="F54" s="5" t="s">
        <v>1504</v>
      </c>
      <c r="G54" s="5" t="s">
        <v>1694</v>
      </c>
      <c r="H54" s="5" t="s">
        <v>1708</v>
      </c>
      <c r="I54" s="5" t="s">
        <v>1709</v>
      </c>
      <c r="J54" s="5" t="s">
        <v>1710</v>
      </c>
      <c r="K54" s="9">
        <v>86.3</v>
      </c>
      <c r="L54" s="5">
        <v>83</v>
      </c>
      <c r="M54" s="9">
        <v>84</v>
      </c>
      <c r="N54" s="11">
        <f t="shared" si="0"/>
        <v>84.4333333333333</v>
      </c>
      <c r="O54" s="33"/>
    </row>
    <row r="55" ht="45" customHeight="1" spans="1:15">
      <c r="A55" s="5">
        <v>991</v>
      </c>
      <c r="B55" s="5">
        <v>53</v>
      </c>
      <c r="C55" s="5" t="s">
        <v>177</v>
      </c>
      <c r="D55" s="5" t="s">
        <v>1711</v>
      </c>
      <c r="E55" s="5" t="s">
        <v>18</v>
      </c>
      <c r="F55" s="5" t="s">
        <v>1504</v>
      </c>
      <c r="G55" s="5" t="s">
        <v>500</v>
      </c>
      <c r="H55" s="5" t="s">
        <v>1712</v>
      </c>
      <c r="I55" s="5" t="s">
        <v>1713</v>
      </c>
      <c r="J55" s="5" t="s">
        <v>1714</v>
      </c>
      <c r="K55" s="11">
        <v>85.3</v>
      </c>
      <c r="L55" s="5">
        <v>84</v>
      </c>
      <c r="M55" s="9">
        <v>84</v>
      </c>
      <c r="N55" s="11">
        <f t="shared" si="0"/>
        <v>84.4333333333333</v>
      </c>
      <c r="O55" s="33"/>
    </row>
    <row r="56" ht="45" customHeight="1" spans="1:15">
      <c r="A56" s="5">
        <v>475</v>
      </c>
      <c r="B56" s="5">
        <v>54</v>
      </c>
      <c r="C56" s="5" t="s">
        <v>78</v>
      </c>
      <c r="D56" s="5" t="s">
        <v>1715</v>
      </c>
      <c r="E56" s="5" t="s">
        <v>18</v>
      </c>
      <c r="F56" s="5" t="s">
        <v>1504</v>
      </c>
      <c r="G56" s="5" t="s">
        <v>500</v>
      </c>
      <c r="H56" s="5" t="s">
        <v>1716</v>
      </c>
      <c r="I56" s="5" t="s">
        <v>1717</v>
      </c>
      <c r="J56" s="5" t="s">
        <v>1718</v>
      </c>
      <c r="K56" s="5">
        <v>85.13</v>
      </c>
      <c r="L56" s="5">
        <v>84</v>
      </c>
      <c r="M56" s="5">
        <v>84</v>
      </c>
      <c r="N56" s="11">
        <f t="shared" si="0"/>
        <v>84.3766666666667</v>
      </c>
      <c r="O56" s="33"/>
    </row>
    <row r="57" ht="45" customHeight="1" spans="1:15">
      <c r="A57" s="5">
        <v>1049</v>
      </c>
      <c r="B57" s="5">
        <v>55</v>
      </c>
      <c r="C57" s="5" t="s">
        <v>518</v>
      </c>
      <c r="D57" s="5" t="s">
        <v>1719</v>
      </c>
      <c r="E57" s="5" t="s">
        <v>18</v>
      </c>
      <c r="F57" s="5" t="s">
        <v>1504</v>
      </c>
      <c r="G57" s="5" t="s">
        <v>512</v>
      </c>
      <c r="H57" s="5" t="s">
        <v>1720</v>
      </c>
      <c r="I57" s="5" t="s">
        <v>1721</v>
      </c>
      <c r="J57" s="5" t="s">
        <v>1722</v>
      </c>
      <c r="K57" s="9">
        <v>84.13</v>
      </c>
      <c r="L57" s="5">
        <v>85</v>
      </c>
      <c r="M57" s="9">
        <v>84</v>
      </c>
      <c r="N57" s="11">
        <f t="shared" si="0"/>
        <v>84.3766666666667</v>
      </c>
      <c r="O57" s="33"/>
    </row>
    <row r="58" ht="45" customHeight="1" spans="1:15">
      <c r="A58" s="5">
        <v>203</v>
      </c>
      <c r="B58" s="5">
        <v>56</v>
      </c>
      <c r="C58" s="5" t="s">
        <v>192</v>
      </c>
      <c r="D58" s="5" t="s">
        <v>1723</v>
      </c>
      <c r="E58" s="5" t="s">
        <v>18</v>
      </c>
      <c r="F58" s="5" t="s">
        <v>1504</v>
      </c>
      <c r="G58" s="5" t="s">
        <v>512</v>
      </c>
      <c r="H58" s="5" t="s">
        <v>1724</v>
      </c>
      <c r="I58" s="5" t="s">
        <v>1725</v>
      </c>
      <c r="J58" s="5" t="s">
        <v>1726</v>
      </c>
      <c r="K58" s="5">
        <v>81.12</v>
      </c>
      <c r="L58" s="5">
        <v>86</v>
      </c>
      <c r="M58" s="5">
        <v>86</v>
      </c>
      <c r="N58" s="11">
        <f t="shared" si="0"/>
        <v>84.3733333333333</v>
      </c>
      <c r="O58" s="33"/>
    </row>
    <row r="59" ht="45" customHeight="1" spans="1:15">
      <c r="A59" s="5">
        <v>607</v>
      </c>
      <c r="B59" s="5">
        <v>57</v>
      </c>
      <c r="C59" s="5" t="s">
        <v>1619</v>
      </c>
      <c r="D59" s="5" t="s">
        <v>1727</v>
      </c>
      <c r="E59" s="5" t="s">
        <v>18</v>
      </c>
      <c r="F59" s="5" t="s">
        <v>1504</v>
      </c>
      <c r="G59" s="5" t="s">
        <v>512</v>
      </c>
      <c r="H59" s="5" t="s">
        <v>1728</v>
      </c>
      <c r="I59" s="5" t="s">
        <v>1729</v>
      </c>
      <c r="J59" s="5" t="s">
        <v>1730</v>
      </c>
      <c r="K59" s="11">
        <v>84.1</v>
      </c>
      <c r="L59" s="5">
        <v>85</v>
      </c>
      <c r="M59" s="9">
        <v>84</v>
      </c>
      <c r="N59" s="11">
        <f t="shared" si="0"/>
        <v>84.3666666666667</v>
      </c>
      <c r="O59" s="33"/>
    </row>
    <row r="60" ht="45" customHeight="1" spans="1:15">
      <c r="A60" s="5">
        <v>1048</v>
      </c>
      <c r="B60" s="5">
        <v>58</v>
      </c>
      <c r="C60" s="5" t="s">
        <v>518</v>
      </c>
      <c r="D60" s="5" t="s">
        <v>1731</v>
      </c>
      <c r="E60" s="5" t="s">
        <v>18</v>
      </c>
      <c r="F60" s="5" t="s">
        <v>1504</v>
      </c>
      <c r="G60" s="5" t="s">
        <v>500</v>
      </c>
      <c r="H60" s="5" t="s">
        <v>1732</v>
      </c>
      <c r="I60" s="5" t="s">
        <v>1733</v>
      </c>
      <c r="J60" s="5" t="s">
        <v>1734</v>
      </c>
      <c r="K60" s="9">
        <v>82.1</v>
      </c>
      <c r="L60" s="5">
        <v>85</v>
      </c>
      <c r="M60" s="9">
        <v>86</v>
      </c>
      <c r="N60" s="11">
        <f t="shared" si="0"/>
        <v>84.3666666666667</v>
      </c>
      <c r="O60" s="33"/>
    </row>
    <row r="61" ht="45" customHeight="1" spans="1:15">
      <c r="A61" s="5">
        <v>537</v>
      </c>
      <c r="B61" s="5">
        <v>59</v>
      </c>
      <c r="C61" s="5" t="s">
        <v>1437</v>
      </c>
      <c r="D61" s="5" t="s">
        <v>1735</v>
      </c>
      <c r="E61" s="5" t="s">
        <v>18</v>
      </c>
      <c r="F61" s="5" t="s">
        <v>1504</v>
      </c>
      <c r="G61" s="5" t="s">
        <v>512</v>
      </c>
      <c r="H61" s="5" t="s">
        <v>1736</v>
      </c>
      <c r="I61" s="5" t="s">
        <v>1737</v>
      </c>
      <c r="J61" s="5" t="s">
        <v>1738</v>
      </c>
      <c r="K61" s="5">
        <v>85.1</v>
      </c>
      <c r="L61" s="5">
        <v>83</v>
      </c>
      <c r="M61" s="5">
        <v>85</v>
      </c>
      <c r="N61" s="11">
        <f t="shared" si="0"/>
        <v>84.3666666666667</v>
      </c>
      <c r="O61" s="33"/>
    </row>
    <row r="62" ht="45" customHeight="1" spans="1:15">
      <c r="A62" s="5">
        <v>486</v>
      </c>
      <c r="B62" s="5">
        <v>65</v>
      </c>
      <c r="C62" s="7" t="s">
        <v>1600</v>
      </c>
      <c r="D62" s="7" t="s">
        <v>1739</v>
      </c>
      <c r="E62" s="7" t="s">
        <v>18</v>
      </c>
      <c r="F62" s="7" t="s">
        <v>1504</v>
      </c>
      <c r="G62" s="7" t="s">
        <v>512</v>
      </c>
      <c r="H62" s="7" t="s">
        <v>130</v>
      </c>
      <c r="I62" s="7" t="s">
        <v>1740</v>
      </c>
      <c r="J62" s="7" t="s">
        <v>1602</v>
      </c>
      <c r="K62" s="5">
        <v>82</v>
      </c>
      <c r="L62" s="5">
        <v>90</v>
      </c>
      <c r="M62" s="5">
        <v>81</v>
      </c>
      <c r="N62" s="11">
        <f t="shared" si="0"/>
        <v>84.3333333333333</v>
      </c>
      <c r="O62" s="34" t="s">
        <v>89</v>
      </c>
    </row>
    <row r="63" ht="45" customHeight="1" spans="1:15">
      <c r="A63" s="5">
        <v>554</v>
      </c>
      <c r="B63" s="5">
        <v>66</v>
      </c>
      <c r="C63" s="5" t="s">
        <v>82</v>
      </c>
      <c r="D63" s="5" t="s">
        <v>1741</v>
      </c>
      <c r="E63" s="5" t="s">
        <v>18</v>
      </c>
      <c r="F63" s="5" t="s">
        <v>1504</v>
      </c>
      <c r="G63" s="5" t="s">
        <v>512</v>
      </c>
      <c r="H63" s="5" t="s">
        <v>1742</v>
      </c>
      <c r="I63" s="5" t="s">
        <v>1743</v>
      </c>
      <c r="J63" s="5" t="s">
        <v>1744</v>
      </c>
      <c r="K63" s="5">
        <v>86</v>
      </c>
      <c r="L63" s="5">
        <v>85</v>
      </c>
      <c r="M63" s="5">
        <v>82</v>
      </c>
      <c r="N63" s="11">
        <f t="shared" si="0"/>
        <v>84.3333333333333</v>
      </c>
      <c r="O63" s="34"/>
    </row>
    <row r="64" ht="45" customHeight="1" spans="1:15">
      <c r="A64" s="5">
        <v>558</v>
      </c>
      <c r="B64" s="5">
        <v>67</v>
      </c>
      <c r="C64" s="5" t="s">
        <v>82</v>
      </c>
      <c r="D64" s="5" t="s">
        <v>1745</v>
      </c>
      <c r="E64" s="5" t="s">
        <v>18</v>
      </c>
      <c r="F64" s="5" t="s">
        <v>1504</v>
      </c>
      <c r="G64" s="5" t="s">
        <v>512</v>
      </c>
      <c r="H64" s="5" t="s">
        <v>1746</v>
      </c>
      <c r="I64" s="5" t="s">
        <v>1747</v>
      </c>
      <c r="J64" s="5" t="s">
        <v>1748</v>
      </c>
      <c r="K64" s="5">
        <v>85</v>
      </c>
      <c r="L64" s="5">
        <v>85</v>
      </c>
      <c r="M64" s="5">
        <v>83</v>
      </c>
      <c r="N64" s="11">
        <f t="shared" si="0"/>
        <v>84.3333333333333</v>
      </c>
      <c r="O64" s="34"/>
    </row>
    <row r="65" ht="45" customHeight="1" spans="1:15">
      <c r="A65" s="5">
        <v>560</v>
      </c>
      <c r="B65" s="5">
        <v>68</v>
      </c>
      <c r="C65" s="5" t="s">
        <v>82</v>
      </c>
      <c r="D65" s="5" t="s">
        <v>1749</v>
      </c>
      <c r="E65" s="5" t="s">
        <v>18</v>
      </c>
      <c r="F65" s="5" t="s">
        <v>1504</v>
      </c>
      <c r="G65" s="5" t="s">
        <v>512</v>
      </c>
      <c r="H65" s="5" t="s">
        <v>1750</v>
      </c>
      <c r="I65" s="5" t="s">
        <v>1751</v>
      </c>
      <c r="J65" s="5" t="s">
        <v>1752</v>
      </c>
      <c r="K65" s="5">
        <v>85</v>
      </c>
      <c r="L65" s="5">
        <v>85</v>
      </c>
      <c r="M65" s="5">
        <v>83</v>
      </c>
      <c r="N65" s="11">
        <f t="shared" si="0"/>
        <v>84.3333333333333</v>
      </c>
      <c r="O65" s="34"/>
    </row>
    <row r="66" ht="45" customHeight="1" spans="1:15">
      <c r="A66" s="5">
        <v>566</v>
      </c>
      <c r="B66" s="5">
        <v>69</v>
      </c>
      <c r="C66" s="5" t="s">
        <v>82</v>
      </c>
      <c r="D66" s="5" t="s">
        <v>1753</v>
      </c>
      <c r="E66" s="5" t="s">
        <v>18</v>
      </c>
      <c r="F66" s="5" t="s">
        <v>1504</v>
      </c>
      <c r="G66" s="5" t="s">
        <v>512</v>
      </c>
      <c r="H66" s="5" t="s">
        <v>1754</v>
      </c>
      <c r="I66" s="5" t="s">
        <v>1755</v>
      </c>
      <c r="J66" s="5" t="s">
        <v>1756</v>
      </c>
      <c r="K66" s="5">
        <v>87</v>
      </c>
      <c r="L66" s="5">
        <v>85</v>
      </c>
      <c r="M66" s="5">
        <v>81</v>
      </c>
      <c r="N66" s="11">
        <f t="shared" si="0"/>
        <v>84.3333333333333</v>
      </c>
      <c r="O66" s="34"/>
    </row>
    <row r="67" ht="45" customHeight="1" spans="1:15">
      <c r="A67" s="5">
        <v>1083</v>
      </c>
      <c r="B67" s="5">
        <v>60</v>
      </c>
      <c r="C67" s="5" t="s">
        <v>1692</v>
      </c>
      <c r="D67" s="5" t="s">
        <v>1757</v>
      </c>
      <c r="E67" s="5" t="s">
        <v>18</v>
      </c>
      <c r="F67" s="5" t="s">
        <v>1504</v>
      </c>
      <c r="G67" s="5" t="s">
        <v>1694</v>
      </c>
      <c r="H67" s="5" t="s">
        <v>1758</v>
      </c>
      <c r="I67" s="5" t="s">
        <v>1759</v>
      </c>
      <c r="J67" s="5" t="s">
        <v>1760</v>
      </c>
      <c r="K67" s="9">
        <v>88</v>
      </c>
      <c r="L67" s="5">
        <v>85</v>
      </c>
      <c r="M67" s="9">
        <v>80</v>
      </c>
      <c r="N67" s="11">
        <f t="shared" ref="N67:N130" si="1">(K67+L67+M67)/3</f>
        <v>84.3333333333333</v>
      </c>
      <c r="O67" s="34"/>
    </row>
    <row r="68" ht="45" customHeight="1" spans="1:15">
      <c r="A68" s="5">
        <v>471</v>
      </c>
      <c r="B68" s="5">
        <v>61</v>
      </c>
      <c r="C68" s="5" t="s">
        <v>78</v>
      </c>
      <c r="D68" s="5" t="s">
        <v>1761</v>
      </c>
      <c r="E68" s="5" t="s">
        <v>18</v>
      </c>
      <c r="F68" s="5" t="s">
        <v>1504</v>
      </c>
      <c r="G68" s="5" t="s">
        <v>500</v>
      </c>
      <c r="H68" s="5" t="s">
        <v>1762</v>
      </c>
      <c r="I68" s="5" t="s">
        <v>1763</v>
      </c>
      <c r="J68" s="5" t="s">
        <v>1568</v>
      </c>
      <c r="K68" s="5">
        <v>80</v>
      </c>
      <c r="L68" s="5">
        <v>90</v>
      </c>
      <c r="M68" s="5">
        <v>83</v>
      </c>
      <c r="N68" s="11">
        <f t="shared" si="1"/>
        <v>84.3333333333333</v>
      </c>
      <c r="O68" s="34"/>
    </row>
    <row r="69" ht="45" customHeight="1" spans="1:15">
      <c r="A69" s="5">
        <v>473</v>
      </c>
      <c r="B69" s="5">
        <v>62</v>
      </c>
      <c r="C69" s="5" t="s">
        <v>78</v>
      </c>
      <c r="D69" s="5" t="s">
        <v>1764</v>
      </c>
      <c r="E69" s="5" t="s">
        <v>18</v>
      </c>
      <c r="F69" s="5" t="s">
        <v>1504</v>
      </c>
      <c r="G69" s="5" t="s">
        <v>500</v>
      </c>
      <c r="H69" s="5" t="s">
        <v>1765</v>
      </c>
      <c r="I69" s="5"/>
      <c r="J69" s="5" t="s">
        <v>1766</v>
      </c>
      <c r="K69" s="5">
        <v>82</v>
      </c>
      <c r="L69" s="5">
        <v>90</v>
      </c>
      <c r="M69" s="5">
        <v>81</v>
      </c>
      <c r="N69" s="11">
        <f t="shared" si="1"/>
        <v>84.3333333333333</v>
      </c>
      <c r="O69" s="34"/>
    </row>
    <row r="70" ht="45" customHeight="1" spans="1:15">
      <c r="A70" s="5">
        <v>476</v>
      </c>
      <c r="B70" s="5">
        <v>63</v>
      </c>
      <c r="C70" s="5" t="s">
        <v>78</v>
      </c>
      <c r="D70" s="5" t="s">
        <v>1767</v>
      </c>
      <c r="E70" s="5" t="s">
        <v>18</v>
      </c>
      <c r="F70" s="5" t="s">
        <v>1504</v>
      </c>
      <c r="G70" s="5" t="s">
        <v>500</v>
      </c>
      <c r="H70" s="5" t="s">
        <v>1768</v>
      </c>
      <c r="I70" s="5" t="s">
        <v>1769</v>
      </c>
      <c r="J70" s="5" t="s">
        <v>1595</v>
      </c>
      <c r="K70" s="5">
        <v>81</v>
      </c>
      <c r="L70" s="5">
        <v>90</v>
      </c>
      <c r="M70" s="5">
        <v>82</v>
      </c>
      <c r="N70" s="11">
        <f t="shared" si="1"/>
        <v>84.3333333333333</v>
      </c>
      <c r="O70" s="34"/>
    </row>
    <row r="71" ht="45" customHeight="1" spans="1:15">
      <c r="A71" s="5">
        <v>484</v>
      </c>
      <c r="B71" s="5">
        <v>64</v>
      </c>
      <c r="C71" s="7" t="s">
        <v>1600</v>
      </c>
      <c r="D71" s="7" t="s">
        <v>1770</v>
      </c>
      <c r="E71" s="7" t="s">
        <v>18</v>
      </c>
      <c r="F71" s="7" t="s">
        <v>1504</v>
      </c>
      <c r="G71" s="7" t="s">
        <v>500</v>
      </c>
      <c r="H71" s="7" t="s">
        <v>1771</v>
      </c>
      <c r="I71" s="5"/>
      <c r="J71" s="7" t="s">
        <v>1772</v>
      </c>
      <c r="K71" s="5">
        <v>80</v>
      </c>
      <c r="L71" s="5">
        <v>90</v>
      </c>
      <c r="M71" s="5">
        <v>83</v>
      </c>
      <c r="N71" s="11">
        <f t="shared" si="1"/>
        <v>84.3333333333333</v>
      </c>
      <c r="O71" s="34"/>
    </row>
    <row r="72" ht="45" customHeight="1" spans="1:15">
      <c r="A72" s="5">
        <v>618</v>
      </c>
      <c r="B72" s="5">
        <v>70</v>
      </c>
      <c r="C72" s="5" t="s">
        <v>1619</v>
      </c>
      <c r="D72" s="5" t="s">
        <v>1773</v>
      </c>
      <c r="E72" s="5" t="s">
        <v>18</v>
      </c>
      <c r="F72" s="5" t="s">
        <v>1504</v>
      </c>
      <c r="G72" s="5" t="s">
        <v>500</v>
      </c>
      <c r="H72" s="5" t="s">
        <v>1774</v>
      </c>
      <c r="I72" s="5" t="s">
        <v>1775</v>
      </c>
      <c r="J72" s="5" t="s">
        <v>1776</v>
      </c>
      <c r="K72" s="9">
        <v>82.33</v>
      </c>
      <c r="L72" s="5">
        <v>90</v>
      </c>
      <c r="M72" s="9">
        <v>80</v>
      </c>
      <c r="N72" s="11">
        <f t="shared" si="1"/>
        <v>84.11</v>
      </c>
      <c r="O72" s="34"/>
    </row>
    <row r="73" ht="45" customHeight="1" spans="1:15">
      <c r="A73" s="5">
        <v>611</v>
      </c>
      <c r="B73" s="5">
        <v>71</v>
      </c>
      <c r="C73" s="5" t="s">
        <v>1619</v>
      </c>
      <c r="D73" s="5" t="s">
        <v>1777</v>
      </c>
      <c r="E73" s="5" t="s">
        <v>18</v>
      </c>
      <c r="F73" s="5" t="s">
        <v>1504</v>
      </c>
      <c r="G73" s="5" t="s">
        <v>512</v>
      </c>
      <c r="H73" s="5" t="s">
        <v>1778</v>
      </c>
      <c r="I73" s="5" t="s">
        <v>1779</v>
      </c>
      <c r="J73" s="5" t="s">
        <v>1780</v>
      </c>
      <c r="K73" s="9">
        <v>83.33</v>
      </c>
      <c r="L73" s="5">
        <v>90</v>
      </c>
      <c r="M73" s="9">
        <v>79</v>
      </c>
      <c r="N73" s="11">
        <f t="shared" si="1"/>
        <v>84.11</v>
      </c>
      <c r="O73" s="34"/>
    </row>
    <row r="74" ht="45" customHeight="1" spans="1:15">
      <c r="A74" s="5">
        <v>330</v>
      </c>
      <c r="B74" s="5">
        <v>72</v>
      </c>
      <c r="C74" s="5" t="s">
        <v>16</v>
      </c>
      <c r="D74" s="5" t="s">
        <v>1781</v>
      </c>
      <c r="E74" s="5" t="s">
        <v>18</v>
      </c>
      <c r="F74" s="5" t="s">
        <v>1504</v>
      </c>
      <c r="G74" s="5" t="s">
        <v>500</v>
      </c>
      <c r="H74" s="5" t="s">
        <v>1782</v>
      </c>
      <c r="I74" s="5" t="s">
        <v>1783</v>
      </c>
      <c r="J74" s="5" t="s">
        <v>386</v>
      </c>
      <c r="K74" s="5">
        <v>82</v>
      </c>
      <c r="L74" s="5">
        <v>90</v>
      </c>
      <c r="M74" s="5">
        <v>80</v>
      </c>
      <c r="N74" s="11">
        <f t="shared" si="1"/>
        <v>84</v>
      </c>
      <c r="O74" s="34"/>
    </row>
    <row r="75" ht="45" customHeight="1" spans="1:15">
      <c r="A75" s="5">
        <v>450</v>
      </c>
      <c r="B75" s="5">
        <v>73</v>
      </c>
      <c r="C75" s="5" t="s">
        <v>78</v>
      </c>
      <c r="D75" s="5" t="s">
        <v>1784</v>
      </c>
      <c r="E75" s="5" t="s">
        <v>18</v>
      </c>
      <c r="F75" s="5" t="s">
        <v>1504</v>
      </c>
      <c r="G75" s="5" t="s">
        <v>512</v>
      </c>
      <c r="H75" s="5" t="s">
        <v>1785</v>
      </c>
      <c r="I75" s="5"/>
      <c r="J75" s="5" t="s">
        <v>1786</v>
      </c>
      <c r="K75" s="5">
        <v>80</v>
      </c>
      <c r="L75" s="5">
        <v>90</v>
      </c>
      <c r="M75" s="5">
        <v>82</v>
      </c>
      <c r="N75" s="11">
        <f t="shared" si="1"/>
        <v>84</v>
      </c>
      <c r="O75" s="34"/>
    </row>
    <row r="76" ht="45" customHeight="1" spans="1:15">
      <c r="A76" s="5">
        <v>462</v>
      </c>
      <c r="B76" s="5">
        <v>74</v>
      </c>
      <c r="C76" s="5" t="s">
        <v>78</v>
      </c>
      <c r="D76" s="5" t="s">
        <v>1787</v>
      </c>
      <c r="E76" s="5" t="s">
        <v>18</v>
      </c>
      <c r="F76" s="5" t="s">
        <v>1504</v>
      </c>
      <c r="G76" s="5" t="s">
        <v>500</v>
      </c>
      <c r="H76" s="5" t="s">
        <v>1788</v>
      </c>
      <c r="I76" s="5" t="s">
        <v>1789</v>
      </c>
      <c r="J76" s="5" t="s">
        <v>1790</v>
      </c>
      <c r="K76" s="5">
        <v>81</v>
      </c>
      <c r="L76" s="5">
        <v>90</v>
      </c>
      <c r="M76" s="5">
        <v>81</v>
      </c>
      <c r="N76" s="11">
        <f t="shared" si="1"/>
        <v>84</v>
      </c>
      <c r="O76" s="34"/>
    </row>
    <row r="77" ht="45" customHeight="1" spans="1:15">
      <c r="A77" s="5">
        <v>568</v>
      </c>
      <c r="B77" s="5">
        <v>75</v>
      </c>
      <c r="C77" s="5" t="s">
        <v>82</v>
      </c>
      <c r="D77" s="5" t="s">
        <v>1791</v>
      </c>
      <c r="E77" s="5" t="s">
        <v>18</v>
      </c>
      <c r="F77" s="5" t="s">
        <v>1504</v>
      </c>
      <c r="G77" s="5" t="s">
        <v>500</v>
      </c>
      <c r="H77" s="5" t="s">
        <v>1792</v>
      </c>
      <c r="I77" s="5" t="s">
        <v>1793</v>
      </c>
      <c r="J77" s="5" t="s">
        <v>1794</v>
      </c>
      <c r="K77" s="5">
        <v>85</v>
      </c>
      <c r="L77" s="5">
        <v>85</v>
      </c>
      <c r="M77" s="5">
        <v>82</v>
      </c>
      <c r="N77" s="11">
        <f t="shared" si="1"/>
        <v>84</v>
      </c>
      <c r="O77" s="34"/>
    </row>
    <row r="78" ht="45" customHeight="1" spans="1:15">
      <c r="A78" s="5">
        <v>573</v>
      </c>
      <c r="B78" s="5">
        <v>76</v>
      </c>
      <c r="C78" s="5" t="s">
        <v>82</v>
      </c>
      <c r="D78" s="5" t="s">
        <v>1795</v>
      </c>
      <c r="E78" s="5" t="s">
        <v>18</v>
      </c>
      <c r="F78" s="5" t="s">
        <v>1504</v>
      </c>
      <c r="G78" s="5" t="s">
        <v>1518</v>
      </c>
      <c r="H78" s="5" t="s">
        <v>1796</v>
      </c>
      <c r="I78" s="5" t="s">
        <v>1797</v>
      </c>
      <c r="J78" s="5" t="s">
        <v>1798</v>
      </c>
      <c r="K78" s="9">
        <v>86</v>
      </c>
      <c r="L78" s="5">
        <v>85</v>
      </c>
      <c r="M78" s="9">
        <v>81</v>
      </c>
      <c r="N78" s="11">
        <f t="shared" si="1"/>
        <v>84</v>
      </c>
      <c r="O78" s="34"/>
    </row>
    <row r="79" ht="45" customHeight="1" spans="1:15">
      <c r="A79" s="5">
        <v>576</v>
      </c>
      <c r="B79" s="5">
        <v>77</v>
      </c>
      <c r="C79" s="5" t="s">
        <v>82</v>
      </c>
      <c r="D79" s="5" t="s">
        <v>1799</v>
      </c>
      <c r="E79" s="5" t="s">
        <v>18</v>
      </c>
      <c r="F79" s="5" t="s">
        <v>1504</v>
      </c>
      <c r="G79" s="5" t="s">
        <v>1518</v>
      </c>
      <c r="H79" s="5" t="s">
        <v>1800</v>
      </c>
      <c r="I79" s="5" t="s">
        <v>1801</v>
      </c>
      <c r="J79" s="5" t="s">
        <v>1802</v>
      </c>
      <c r="K79" s="9">
        <v>86</v>
      </c>
      <c r="L79" s="5">
        <v>85</v>
      </c>
      <c r="M79" s="9">
        <v>81</v>
      </c>
      <c r="N79" s="11">
        <f t="shared" si="1"/>
        <v>84</v>
      </c>
      <c r="O79" s="34"/>
    </row>
    <row r="80" ht="45" customHeight="1" spans="1:15">
      <c r="A80" s="5">
        <v>725</v>
      </c>
      <c r="B80" s="5">
        <v>78</v>
      </c>
      <c r="C80" s="6" t="s">
        <v>24</v>
      </c>
      <c r="D80" s="6" t="s">
        <v>1803</v>
      </c>
      <c r="E80" s="6" t="s">
        <v>18</v>
      </c>
      <c r="F80" s="6" t="s">
        <v>1504</v>
      </c>
      <c r="G80" s="6" t="s">
        <v>500</v>
      </c>
      <c r="H80" s="6" t="s">
        <v>1804</v>
      </c>
      <c r="I80" s="6" t="s">
        <v>1805</v>
      </c>
      <c r="J80" s="6" t="s">
        <v>1806</v>
      </c>
      <c r="K80" s="9">
        <v>88</v>
      </c>
      <c r="L80" s="5">
        <v>85</v>
      </c>
      <c r="M80" s="9">
        <v>79</v>
      </c>
      <c r="N80" s="11">
        <f t="shared" si="1"/>
        <v>84</v>
      </c>
      <c r="O80" s="34"/>
    </row>
    <row r="81" ht="45" customHeight="1" spans="1:15">
      <c r="A81" s="5">
        <v>1005</v>
      </c>
      <c r="B81" s="5">
        <v>79</v>
      </c>
      <c r="C81" s="5" t="s">
        <v>177</v>
      </c>
      <c r="D81" s="5" t="s">
        <v>1807</v>
      </c>
      <c r="E81" s="5" t="s">
        <v>18</v>
      </c>
      <c r="F81" s="5" t="s">
        <v>1504</v>
      </c>
      <c r="G81" s="5" t="s">
        <v>512</v>
      </c>
      <c r="H81" s="5" t="s">
        <v>1808</v>
      </c>
      <c r="I81" s="5" t="s">
        <v>1809</v>
      </c>
      <c r="J81" s="5" t="s">
        <v>1810</v>
      </c>
      <c r="K81" s="9">
        <v>85</v>
      </c>
      <c r="L81" s="5">
        <v>85</v>
      </c>
      <c r="M81" s="9">
        <v>82</v>
      </c>
      <c r="N81" s="11">
        <f t="shared" si="1"/>
        <v>84</v>
      </c>
      <c r="O81" s="34"/>
    </row>
    <row r="82" ht="45" customHeight="1" spans="1:15">
      <c r="A82" s="5">
        <v>1050</v>
      </c>
      <c r="B82" s="5">
        <v>80</v>
      </c>
      <c r="C82" s="5" t="s">
        <v>518</v>
      </c>
      <c r="D82" s="5" t="s">
        <v>1811</v>
      </c>
      <c r="E82" s="5" t="s">
        <v>18</v>
      </c>
      <c r="F82" s="5" t="s">
        <v>1504</v>
      </c>
      <c r="G82" s="5" t="s">
        <v>500</v>
      </c>
      <c r="H82" s="5" t="s">
        <v>1812</v>
      </c>
      <c r="I82" s="5" t="s">
        <v>1813</v>
      </c>
      <c r="J82" s="5" t="s">
        <v>1814</v>
      </c>
      <c r="K82" s="9">
        <v>87</v>
      </c>
      <c r="L82" s="5">
        <v>85</v>
      </c>
      <c r="M82" s="9">
        <v>80</v>
      </c>
      <c r="N82" s="11">
        <f t="shared" si="1"/>
        <v>84</v>
      </c>
      <c r="O82" s="34"/>
    </row>
    <row r="83" ht="45" customHeight="1" spans="1:15">
      <c r="A83" s="5">
        <v>235</v>
      </c>
      <c r="B83" s="5">
        <v>81</v>
      </c>
      <c r="C83" s="5" t="s">
        <v>192</v>
      </c>
      <c r="D83" s="5" t="s">
        <v>1815</v>
      </c>
      <c r="E83" s="5" t="s">
        <v>18</v>
      </c>
      <c r="F83" s="5" t="s">
        <v>1504</v>
      </c>
      <c r="G83" s="5" t="s">
        <v>500</v>
      </c>
      <c r="H83" s="5" t="s">
        <v>1816</v>
      </c>
      <c r="I83" s="5" t="s">
        <v>1817</v>
      </c>
      <c r="J83" s="5" t="s">
        <v>1818</v>
      </c>
      <c r="K83" s="5">
        <v>82</v>
      </c>
      <c r="L83" s="5">
        <v>90</v>
      </c>
      <c r="M83" s="5">
        <v>80</v>
      </c>
      <c r="N83" s="11">
        <f t="shared" si="1"/>
        <v>84</v>
      </c>
      <c r="O83" s="34"/>
    </row>
    <row r="84" ht="45" customHeight="1" spans="1:15">
      <c r="A84" s="5">
        <v>976</v>
      </c>
      <c r="B84" s="5">
        <v>82</v>
      </c>
      <c r="C84" s="5" t="s">
        <v>177</v>
      </c>
      <c r="D84" s="5" t="s">
        <v>1819</v>
      </c>
      <c r="E84" s="5" t="s">
        <v>18</v>
      </c>
      <c r="F84" s="5" t="s">
        <v>1504</v>
      </c>
      <c r="G84" s="5" t="s">
        <v>1531</v>
      </c>
      <c r="H84" s="5" t="s">
        <v>1820</v>
      </c>
      <c r="I84" s="5" t="s">
        <v>1821</v>
      </c>
      <c r="J84" s="5" t="s">
        <v>1822</v>
      </c>
      <c r="K84" s="9">
        <v>85.88</v>
      </c>
      <c r="L84" s="5">
        <v>85</v>
      </c>
      <c r="M84" s="9">
        <v>81</v>
      </c>
      <c r="N84" s="11">
        <f t="shared" si="1"/>
        <v>83.96</v>
      </c>
      <c r="O84" s="34"/>
    </row>
    <row r="85" ht="45" customHeight="1" spans="1:15">
      <c r="A85" s="5">
        <v>207</v>
      </c>
      <c r="B85" s="5">
        <v>83</v>
      </c>
      <c r="C85" s="5" t="s">
        <v>192</v>
      </c>
      <c r="D85" s="5" t="s">
        <v>1823</v>
      </c>
      <c r="E85" s="5" t="s">
        <v>18</v>
      </c>
      <c r="F85" s="5" t="s">
        <v>1504</v>
      </c>
      <c r="G85" s="5" t="s">
        <v>512</v>
      </c>
      <c r="H85" s="5" t="s">
        <v>1824</v>
      </c>
      <c r="I85" s="5" t="s">
        <v>1825</v>
      </c>
      <c r="J85" s="5" t="s">
        <v>1826</v>
      </c>
      <c r="K85" s="5">
        <v>82.67</v>
      </c>
      <c r="L85" s="5">
        <v>90</v>
      </c>
      <c r="M85" s="5">
        <v>79</v>
      </c>
      <c r="N85" s="11">
        <f t="shared" si="1"/>
        <v>83.89</v>
      </c>
      <c r="O85" s="34"/>
    </row>
    <row r="86" ht="45" customHeight="1" spans="1:15">
      <c r="A86" s="5">
        <v>230</v>
      </c>
      <c r="B86" s="5">
        <v>84</v>
      </c>
      <c r="C86" s="7" t="s">
        <v>192</v>
      </c>
      <c r="D86" s="7" t="s">
        <v>1827</v>
      </c>
      <c r="E86" s="7" t="s">
        <v>18</v>
      </c>
      <c r="F86" s="7" t="s">
        <v>1504</v>
      </c>
      <c r="G86" s="5" t="s">
        <v>500</v>
      </c>
      <c r="H86" s="7" t="s">
        <v>1828</v>
      </c>
      <c r="I86" s="7" t="s">
        <v>1829</v>
      </c>
      <c r="J86" s="7" t="s">
        <v>1830</v>
      </c>
      <c r="K86" s="5">
        <v>81.67</v>
      </c>
      <c r="L86" s="5">
        <v>90</v>
      </c>
      <c r="M86" s="5">
        <v>80</v>
      </c>
      <c r="N86" s="11">
        <f t="shared" si="1"/>
        <v>83.89</v>
      </c>
      <c r="O86" s="34"/>
    </row>
    <row r="87" ht="45" customHeight="1" spans="1:15">
      <c r="A87" s="5">
        <v>575</v>
      </c>
      <c r="B87" s="5">
        <v>85</v>
      </c>
      <c r="C87" s="5" t="s">
        <v>82</v>
      </c>
      <c r="D87" s="5" t="s">
        <v>1831</v>
      </c>
      <c r="E87" s="5" t="s">
        <v>18</v>
      </c>
      <c r="F87" s="5" t="s">
        <v>1504</v>
      </c>
      <c r="G87" s="5" t="s">
        <v>1518</v>
      </c>
      <c r="H87" s="5" t="s">
        <v>1832</v>
      </c>
      <c r="I87" s="5" t="s">
        <v>1833</v>
      </c>
      <c r="J87" s="5" t="s">
        <v>86</v>
      </c>
      <c r="K87" s="9">
        <v>85.67</v>
      </c>
      <c r="L87" s="5">
        <v>85</v>
      </c>
      <c r="M87" s="9">
        <v>81</v>
      </c>
      <c r="N87" s="11">
        <f t="shared" si="1"/>
        <v>83.89</v>
      </c>
      <c r="O87" s="34"/>
    </row>
    <row r="88" ht="45" customHeight="1" spans="1:15">
      <c r="A88" s="5">
        <v>1000</v>
      </c>
      <c r="B88" s="5">
        <v>86</v>
      </c>
      <c r="C88" s="5" t="s">
        <v>177</v>
      </c>
      <c r="D88" s="5" t="s">
        <v>1834</v>
      </c>
      <c r="E88" s="5" t="s">
        <v>18</v>
      </c>
      <c r="F88" s="5" t="s">
        <v>1504</v>
      </c>
      <c r="G88" s="5" t="s">
        <v>1518</v>
      </c>
      <c r="H88" s="5" t="s">
        <v>1835</v>
      </c>
      <c r="I88" s="5" t="s">
        <v>1836</v>
      </c>
      <c r="J88" s="5" t="s">
        <v>1837</v>
      </c>
      <c r="K88" s="9">
        <v>85.67</v>
      </c>
      <c r="L88" s="5">
        <v>85</v>
      </c>
      <c r="M88" s="9">
        <v>81</v>
      </c>
      <c r="N88" s="11">
        <f t="shared" si="1"/>
        <v>83.89</v>
      </c>
      <c r="O88" s="34"/>
    </row>
    <row r="89" ht="45" customHeight="1" spans="1:15">
      <c r="A89" s="5">
        <v>556</v>
      </c>
      <c r="B89" s="5">
        <v>87</v>
      </c>
      <c r="C89" s="5" t="s">
        <v>82</v>
      </c>
      <c r="D89" s="35" t="s">
        <v>1838</v>
      </c>
      <c r="E89" s="5" t="s">
        <v>18</v>
      </c>
      <c r="F89" s="5" t="s">
        <v>1504</v>
      </c>
      <c r="G89" s="5" t="s">
        <v>512</v>
      </c>
      <c r="H89" s="35" t="s">
        <v>1839</v>
      </c>
      <c r="I89" s="35" t="s">
        <v>1840</v>
      </c>
      <c r="J89" s="5" t="s">
        <v>1841</v>
      </c>
      <c r="K89" s="5">
        <v>86.3</v>
      </c>
      <c r="L89" s="5">
        <v>85</v>
      </c>
      <c r="M89" s="5">
        <v>80</v>
      </c>
      <c r="N89" s="11">
        <f t="shared" si="1"/>
        <v>83.7666666666667</v>
      </c>
      <c r="O89" s="34"/>
    </row>
    <row r="90" ht="45" customHeight="1" spans="1:15">
      <c r="A90" s="5">
        <v>968</v>
      </c>
      <c r="B90" s="5">
        <v>88</v>
      </c>
      <c r="C90" s="5" t="s">
        <v>177</v>
      </c>
      <c r="D90" s="5" t="s">
        <v>1842</v>
      </c>
      <c r="E90" s="5" t="s">
        <v>18</v>
      </c>
      <c r="F90" s="5" t="s">
        <v>1504</v>
      </c>
      <c r="G90" s="5" t="s">
        <v>1531</v>
      </c>
      <c r="H90" s="5" t="s">
        <v>1843</v>
      </c>
      <c r="I90" s="5" t="s">
        <v>1844</v>
      </c>
      <c r="J90" s="5" t="s">
        <v>1845</v>
      </c>
      <c r="K90" s="9">
        <v>85.22</v>
      </c>
      <c r="L90" s="5">
        <v>85</v>
      </c>
      <c r="M90" s="9">
        <v>81</v>
      </c>
      <c r="N90" s="11">
        <f t="shared" si="1"/>
        <v>83.74</v>
      </c>
      <c r="O90" s="34"/>
    </row>
    <row r="91" ht="45" customHeight="1" spans="1:15">
      <c r="A91" s="5">
        <v>966</v>
      </c>
      <c r="B91" s="5">
        <v>89</v>
      </c>
      <c r="C91" s="5" t="s">
        <v>177</v>
      </c>
      <c r="D91" s="5" t="s">
        <v>1846</v>
      </c>
      <c r="E91" s="5" t="s">
        <v>18</v>
      </c>
      <c r="F91" s="5" t="s">
        <v>1504</v>
      </c>
      <c r="G91" s="5" t="s">
        <v>1531</v>
      </c>
      <c r="H91" s="5" t="s">
        <v>1847</v>
      </c>
      <c r="I91" s="5" t="s">
        <v>1848</v>
      </c>
      <c r="J91" s="5" t="s">
        <v>1849</v>
      </c>
      <c r="K91" s="9">
        <v>86.2</v>
      </c>
      <c r="L91" s="5">
        <v>85</v>
      </c>
      <c r="M91" s="9">
        <v>80</v>
      </c>
      <c r="N91" s="11">
        <f t="shared" si="1"/>
        <v>83.7333333333333</v>
      </c>
      <c r="O91" s="34"/>
    </row>
    <row r="92" ht="45" customHeight="1" spans="1:15">
      <c r="A92" s="5">
        <v>944</v>
      </c>
      <c r="B92" s="5">
        <v>90</v>
      </c>
      <c r="C92" s="5" t="s">
        <v>458</v>
      </c>
      <c r="D92" s="5" t="s">
        <v>1850</v>
      </c>
      <c r="E92" s="5" t="s">
        <v>18</v>
      </c>
      <c r="F92" s="5" t="s">
        <v>1504</v>
      </c>
      <c r="G92" s="5" t="s">
        <v>512</v>
      </c>
      <c r="H92" s="5" t="s">
        <v>1851</v>
      </c>
      <c r="I92" s="5" t="s">
        <v>1852</v>
      </c>
      <c r="J92" s="5" t="s">
        <v>1853</v>
      </c>
      <c r="K92" s="9">
        <v>86.12</v>
      </c>
      <c r="L92" s="5">
        <v>85</v>
      </c>
      <c r="M92" s="9">
        <v>80</v>
      </c>
      <c r="N92" s="11">
        <f t="shared" si="1"/>
        <v>83.7066666666667</v>
      </c>
      <c r="O92" s="34"/>
    </row>
    <row r="93" ht="45" customHeight="1" spans="1:15">
      <c r="A93" s="5">
        <v>75</v>
      </c>
      <c r="B93" s="5">
        <v>91</v>
      </c>
      <c r="C93" s="5" t="s">
        <v>1275</v>
      </c>
      <c r="D93" s="5" t="s">
        <v>1854</v>
      </c>
      <c r="E93" s="5" t="s">
        <v>18</v>
      </c>
      <c r="F93" s="5" t="s">
        <v>1504</v>
      </c>
      <c r="G93" s="5" t="s">
        <v>512</v>
      </c>
      <c r="H93" s="5" t="s">
        <v>1855</v>
      </c>
      <c r="I93" s="5" t="s">
        <v>1856</v>
      </c>
      <c r="J93" s="5" t="s">
        <v>1857</v>
      </c>
      <c r="K93" s="10">
        <v>84</v>
      </c>
      <c r="L93" s="10">
        <v>85</v>
      </c>
      <c r="M93" s="10">
        <v>82</v>
      </c>
      <c r="N93" s="11">
        <f t="shared" si="1"/>
        <v>83.6666666666667</v>
      </c>
      <c r="O93" s="34"/>
    </row>
    <row r="94" ht="45" customHeight="1" spans="1:15">
      <c r="A94" s="5">
        <v>189</v>
      </c>
      <c r="B94" s="5">
        <v>92</v>
      </c>
      <c r="C94" s="5" t="s">
        <v>393</v>
      </c>
      <c r="D94" s="5" t="s">
        <v>1858</v>
      </c>
      <c r="E94" s="5" t="s">
        <v>18</v>
      </c>
      <c r="F94" s="5" t="s">
        <v>1504</v>
      </c>
      <c r="G94" s="5" t="s">
        <v>512</v>
      </c>
      <c r="H94" s="5" t="s">
        <v>1859</v>
      </c>
      <c r="I94" s="5" t="s">
        <v>1860</v>
      </c>
      <c r="J94" s="5" t="s">
        <v>1861</v>
      </c>
      <c r="K94" s="5">
        <v>85</v>
      </c>
      <c r="L94" s="5">
        <v>85</v>
      </c>
      <c r="M94" s="5">
        <v>81</v>
      </c>
      <c r="N94" s="11">
        <f t="shared" si="1"/>
        <v>83.6666666666667</v>
      </c>
      <c r="O94" s="34"/>
    </row>
    <row r="95" ht="45" customHeight="1" spans="1:15">
      <c r="A95" s="5">
        <v>503</v>
      </c>
      <c r="B95" s="5">
        <v>93</v>
      </c>
      <c r="C95" s="5" t="s">
        <v>1600</v>
      </c>
      <c r="D95" s="5" t="s">
        <v>1862</v>
      </c>
      <c r="E95" s="5" t="s">
        <v>18</v>
      </c>
      <c r="F95" s="7" t="s">
        <v>1504</v>
      </c>
      <c r="G95" s="5" t="s">
        <v>1647</v>
      </c>
      <c r="H95" s="5" t="s">
        <v>1863</v>
      </c>
      <c r="I95" s="5" t="s">
        <v>1864</v>
      </c>
      <c r="J95" s="5" t="s">
        <v>1865</v>
      </c>
      <c r="K95" s="5">
        <v>82</v>
      </c>
      <c r="L95" s="5">
        <v>85</v>
      </c>
      <c r="M95" s="5">
        <v>84</v>
      </c>
      <c r="N95" s="11">
        <f t="shared" si="1"/>
        <v>83.6666666666667</v>
      </c>
      <c r="O95" s="34"/>
    </row>
    <row r="96" ht="45" customHeight="1" spans="1:15">
      <c r="A96" s="5">
        <v>870</v>
      </c>
      <c r="B96" s="5">
        <v>94</v>
      </c>
      <c r="C96" s="5" t="s">
        <v>1432</v>
      </c>
      <c r="D96" s="5" t="s">
        <v>1866</v>
      </c>
      <c r="E96" s="5" t="s">
        <v>18</v>
      </c>
      <c r="F96" s="5" t="s">
        <v>1504</v>
      </c>
      <c r="G96" s="5" t="s">
        <v>500</v>
      </c>
      <c r="H96" s="5" t="s">
        <v>1867</v>
      </c>
      <c r="I96" s="5" t="s">
        <v>1868</v>
      </c>
      <c r="J96" s="5" t="s">
        <v>1869</v>
      </c>
      <c r="K96" s="9">
        <v>86</v>
      </c>
      <c r="L96" s="5">
        <v>85</v>
      </c>
      <c r="M96" s="9">
        <v>80</v>
      </c>
      <c r="N96" s="11">
        <f t="shared" si="1"/>
        <v>83.6666666666667</v>
      </c>
      <c r="O96" s="34"/>
    </row>
    <row r="97" ht="45" customHeight="1" spans="1:15">
      <c r="A97" s="5">
        <v>945</v>
      </c>
      <c r="B97" s="5">
        <v>95</v>
      </c>
      <c r="C97" s="5" t="s">
        <v>458</v>
      </c>
      <c r="D97" s="5" t="s">
        <v>1870</v>
      </c>
      <c r="E97" s="5" t="s">
        <v>18</v>
      </c>
      <c r="F97" s="5" t="s">
        <v>1504</v>
      </c>
      <c r="G97" s="5" t="s">
        <v>512</v>
      </c>
      <c r="H97" s="5" t="s">
        <v>1871</v>
      </c>
      <c r="I97" s="5"/>
      <c r="J97" s="5" t="s">
        <v>1872</v>
      </c>
      <c r="K97" s="9">
        <v>85</v>
      </c>
      <c r="L97" s="5">
        <v>85</v>
      </c>
      <c r="M97" s="9">
        <v>81</v>
      </c>
      <c r="N97" s="11">
        <f t="shared" si="1"/>
        <v>83.6666666666667</v>
      </c>
      <c r="O97" s="34"/>
    </row>
    <row r="98" ht="45" customHeight="1" spans="1:15">
      <c r="A98" s="5">
        <v>973</v>
      </c>
      <c r="B98" s="5">
        <v>96</v>
      </c>
      <c r="C98" s="5" t="s">
        <v>177</v>
      </c>
      <c r="D98" s="5" t="s">
        <v>1873</v>
      </c>
      <c r="E98" s="5" t="s">
        <v>18</v>
      </c>
      <c r="F98" s="5" t="s">
        <v>1504</v>
      </c>
      <c r="G98" s="5" t="s">
        <v>1531</v>
      </c>
      <c r="H98" s="5" t="s">
        <v>1874</v>
      </c>
      <c r="I98" s="5" t="s">
        <v>1875</v>
      </c>
      <c r="J98" s="5" t="s">
        <v>422</v>
      </c>
      <c r="K98" s="9">
        <v>86</v>
      </c>
      <c r="L98" s="5">
        <v>85</v>
      </c>
      <c r="M98" s="9">
        <v>80</v>
      </c>
      <c r="N98" s="11">
        <f t="shared" si="1"/>
        <v>83.6666666666667</v>
      </c>
      <c r="O98" s="34"/>
    </row>
    <row r="99" ht="45" customHeight="1" spans="1:15">
      <c r="A99" s="5">
        <v>977</v>
      </c>
      <c r="B99" s="5">
        <v>97</v>
      </c>
      <c r="C99" s="5" t="s">
        <v>177</v>
      </c>
      <c r="D99" s="5" t="s">
        <v>1876</v>
      </c>
      <c r="E99" s="5" t="s">
        <v>18</v>
      </c>
      <c r="F99" s="5" t="s">
        <v>1504</v>
      </c>
      <c r="G99" s="5" t="s">
        <v>1531</v>
      </c>
      <c r="H99" s="5" t="s">
        <v>1877</v>
      </c>
      <c r="I99" s="5" t="s">
        <v>1878</v>
      </c>
      <c r="J99" s="5" t="s">
        <v>1879</v>
      </c>
      <c r="K99" s="9">
        <v>85</v>
      </c>
      <c r="L99" s="5">
        <v>85</v>
      </c>
      <c r="M99" s="9">
        <v>81</v>
      </c>
      <c r="N99" s="11">
        <f t="shared" si="1"/>
        <v>83.6666666666667</v>
      </c>
      <c r="O99" s="34"/>
    </row>
    <row r="100" ht="45" customHeight="1" spans="1:15">
      <c r="A100" s="5">
        <v>984</v>
      </c>
      <c r="B100" s="5">
        <v>98</v>
      </c>
      <c r="C100" s="5" t="s">
        <v>177</v>
      </c>
      <c r="D100" s="5" t="s">
        <v>1880</v>
      </c>
      <c r="E100" s="5" t="s">
        <v>18</v>
      </c>
      <c r="F100" s="5" t="s">
        <v>1504</v>
      </c>
      <c r="G100" s="5" t="s">
        <v>500</v>
      </c>
      <c r="H100" s="5" t="s">
        <v>1881</v>
      </c>
      <c r="I100" s="5" t="s">
        <v>1882</v>
      </c>
      <c r="J100" s="5" t="s">
        <v>1883</v>
      </c>
      <c r="K100" s="9">
        <v>85</v>
      </c>
      <c r="L100" s="5">
        <v>85</v>
      </c>
      <c r="M100" s="9">
        <v>81</v>
      </c>
      <c r="N100" s="11">
        <f t="shared" si="1"/>
        <v>83.6666666666667</v>
      </c>
      <c r="O100" s="34"/>
    </row>
    <row r="101" ht="45" customHeight="1" spans="1:15">
      <c r="A101" s="5">
        <v>1007</v>
      </c>
      <c r="B101" s="5">
        <v>99</v>
      </c>
      <c r="C101" s="5" t="s">
        <v>177</v>
      </c>
      <c r="D101" s="5" t="s">
        <v>1884</v>
      </c>
      <c r="E101" s="5" t="s">
        <v>18</v>
      </c>
      <c r="F101" s="5" t="s">
        <v>1504</v>
      </c>
      <c r="G101" s="5" t="s">
        <v>512</v>
      </c>
      <c r="H101" s="5" t="s">
        <v>1885</v>
      </c>
      <c r="I101" s="5" t="s">
        <v>1886</v>
      </c>
      <c r="J101" s="5" t="s">
        <v>1887</v>
      </c>
      <c r="K101" s="9">
        <v>85</v>
      </c>
      <c r="L101" s="5">
        <v>85</v>
      </c>
      <c r="M101" s="9">
        <v>81</v>
      </c>
      <c r="N101" s="11">
        <f t="shared" si="1"/>
        <v>83.6666666666667</v>
      </c>
      <c r="O101" s="34"/>
    </row>
    <row r="102" ht="45" customHeight="1" spans="1:15">
      <c r="A102" s="5">
        <v>1180</v>
      </c>
      <c r="B102" s="5">
        <v>100</v>
      </c>
      <c r="C102" s="5" t="s">
        <v>1684</v>
      </c>
      <c r="D102" s="5" t="s">
        <v>1888</v>
      </c>
      <c r="E102" s="5" t="s">
        <v>18</v>
      </c>
      <c r="F102" s="5" t="s">
        <v>1504</v>
      </c>
      <c r="G102" s="5" t="s">
        <v>512</v>
      </c>
      <c r="H102" s="5" t="s">
        <v>1889</v>
      </c>
      <c r="I102" s="5" t="s">
        <v>1890</v>
      </c>
      <c r="J102" s="5" t="s">
        <v>1891</v>
      </c>
      <c r="K102" s="9">
        <v>87</v>
      </c>
      <c r="L102" s="5">
        <v>85</v>
      </c>
      <c r="M102" s="9">
        <v>79</v>
      </c>
      <c r="N102" s="11">
        <f t="shared" si="1"/>
        <v>83.6666666666667</v>
      </c>
      <c r="O102" s="34"/>
    </row>
    <row r="103" ht="45" customHeight="1" spans="1:15">
      <c r="A103" s="5">
        <v>552</v>
      </c>
      <c r="B103" s="5">
        <v>101</v>
      </c>
      <c r="C103" s="9" t="s">
        <v>82</v>
      </c>
      <c r="D103" s="9" t="s">
        <v>1892</v>
      </c>
      <c r="E103" s="9" t="s">
        <v>18</v>
      </c>
      <c r="F103" s="9" t="s">
        <v>1504</v>
      </c>
      <c r="G103" s="9" t="s">
        <v>1531</v>
      </c>
      <c r="H103" s="9" t="s">
        <v>1893</v>
      </c>
      <c r="I103" s="9" t="s">
        <v>1894</v>
      </c>
      <c r="J103" s="9" t="s">
        <v>1895</v>
      </c>
      <c r="K103" s="9">
        <v>85</v>
      </c>
      <c r="L103" s="9">
        <v>85</v>
      </c>
      <c r="M103" s="9">
        <v>81</v>
      </c>
      <c r="N103" s="11">
        <f t="shared" si="1"/>
        <v>83.6666666666667</v>
      </c>
      <c r="O103" s="34"/>
    </row>
    <row r="104" ht="45" customHeight="1" spans="1:15">
      <c r="A104" s="5">
        <v>608</v>
      </c>
      <c r="B104" s="5">
        <v>102</v>
      </c>
      <c r="C104" s="5" t="s">
        <v>1619</v>
      </c>
      <c r="D104" s="5" t="s">
        <v>1896</v>
      </c>
      <c r="E104" s="5" t="s">
        <v>18</v>
      </c>
      <c r="F104" s="5" t="s">
        <v>1504</v>
      </c>
      <c r="G104" s="5" t="s">
        <v>512</v>
      </c>
      <c r="H104" s="5" t="s">
        <v>1897</v>
      </c>
      <c r="I104" s="5" t="s">
        <v>1898</v>
      </c>
      <c r="J104" s="5" t="s">
        <v>1899</v>
      </c>
      <c r="K104" s="9">
        <v>80.67</v>
      </c>
      <c r="L104" s="5">
        <v>90</v>
      </c>
      <c r="M104" s="9">
        <v>80</v>
      </c>
      <c r="N104" s="11">
        <f t="shared" si="1"/>
        <v>83.5566666666667</v>
      </c>
      <c r="O104" s="34"/>
    </row>
    <row r="105" ht="45" customHeight="1" spans="1:15">
      <c r="A105" s="5">
        <v>613</v>
      </c>
      <c r="B105" s="5">
        <v>103</v>
      </c>
      <c r="C105" s="5" t="s">
        <v>1619</v>
      </c>
      <c r="D105" s="5" t="s">
        <v>1900</v>
      </c>
      <c r="E105" s="5" t="s">
        <v>18</v>
      </c>
      <c r="F105" s="5" t="s">
        <v>1504</v>
      </c>
      <c r="G105" s="5" t="s">
        <v>512</v>
      </c>
      <c r="H105" s="5" t="s">
        <v>1901</v>
      </c>
      <c r="I105" s="5" t="s">
        <v>1902</v>
      </c>
      <c r="J105" s="5" t="s">
        <v>1903</v>
      </c>
      <c r="K105" s="9">
        <v>85.33</v>
      </c>
      <c r="L105" s="5">
        <v>85</v>
      </c>
      <c r="M105" s="9">
        <v>80</v>
      </c>
      <c r="N105" s="11">
        <f t="shared" si="1"/>
        <v>83.4433333333333</v>
      </c>
      <c r="O105" s="34"/>
    </row>
    <row r="106" ht="45" customHeight="1" spans="1:15">
      <c r="A106" s="5">
        <v>344</v>
      </c>
      <c r="B106" s="5">
        <v>104</v>
      </c>
      <c r="C106" s="5" t="s">
        <v>16</v>
      </c>
      <c r="D106" s="5" t="s">
        <v>1904</v>
      </c>
      <c r="E106" s="5" t="s">
        <v>18</v>
      </c>
      <c r="F106" s="5" t="s">
        <v>1504</v>
      </c>
      <c r="G106" s="5" t="s">
        <v>512</v>
      </c>
      <c r="H106" s="5" t="s">
        <v>1905</v>
      </c>
      <c r="I106" s="5" t="s">
        <v>1906</v>
      </c>
      <c r="J106" s="5" t="s">
        <v>389</v>
      </c>
      <c r="K106" s="5">
        <v>85.22</v>
      </c>
      <c r="L106" s="5">
        <v>85</v>
      </c>
      <c r="M106" s="5">
        <v>80</v>
      </c>
      <c r="N106" s="11">
        <f t="shared" si="1"/>
        <v>83.4066666666667</v>
      </c>
      <c r="O106" s="34"/>
    </row>
    <row r="107" ht="45" customHeight="1" spans="1:15">
      <c r="A107" s="5">
        <v>72</v>
      </c>
      <c r="B107" s="5">
        <v>105</v>
      </c>
      <c r="C107" s="5" t="s">
        <v>1275</v>
      </c>
      <c r="D107" s="5" t="s">
        <v>1907</v>
      </c>
      <c r="E107" s="5" t="s">
        <v>18</v>
      </c>
      <c r="F107" s="5" t="s">
        <v>1504</v>
      </c>
      <c r="G107" s="5" t="s">
        <v>1531</v>
      </c>
      <c r="H107" s="5" t="s">
        <v>1908</v>
      </c>
      <c r="I107" s="5" t="s">
        <v>1909</v>
      </c>
      <c r="J107" s="5" t="s">
        <v>1910</v>
      </c>
      <c r="K107" s="10">
        <v>83</v>
      </c>
      <c r="L107" s="10">
        <v>85</v>
      </c>
      <c r="M107" s="10">
        <v>82</v>
      </c>
      <c r="N107" s="11">
        <f t="shared" si="1"/>
        <v>83.3333333333333</v>
      </c>
      <c r="O107" s="34"/>
    </row>
    <row r="108" ht="45" customHeight="1" spans="1:15">
      <c r="A108" s="5">
        <v>387</v>
      </c>
      <c r="B108" s="5">
        <v>106</v>
      </c>
      <c r="C108" s="5" t="s">
        <v>1516</v>
      </c>
      <c r="D108" s="5" t="s">
        <v>1911</v>
      </c>
      <c r="E108" s="5" t="s">
        <v>18</v>
      </c>
      <c r="F108" s="5" t="s">
        <v>1504</v>
      </c>
      <c r="G108" s="5" t="s">
        <v>500</v>
      </c>
      <c r="H108" s="5" t="s">
        <v>1912</v>
      </c>
      <c r="I108" s="5" t="s">
        <v>1913</v>
      </c>
      <c r="J108" s="5" t="s">
        <v>1914</v>
      </c>
      <c r="K108" s="5">
        <v>83</v>
      </c>
      <c r="L108" s="5">
        <v>85</v>
      </c>
      <c r="M108" s="5">
        <v>82</v>
      </c>
      <c r="N108" s="11">
        <f t="shared" si="1"/>
        <v>83.3333333333333</v>
      </c>
      <c r="O108" s="34"/>
    </row>
    <row r="109" ht="45" customHeight="1" spans="1:15">
      <c r="A109" s="5">
        <v>410</v>
      </c>
      <c r="B109" s="5">
        <v>107</v>
      </c>
      <c r="C109" s="5" t="s">
        <v>47</v>
      </c>
      <c r="D109" s="5" t="s">
        <v>1915</v>
      </c>
      <c r="E109" s="5" t="s">
        <v>18</v>
      </c>
      <c r="F109" s="5" t="s">
        <v>1504</v>
      </c>
      <c r="G109" s="5" t="s">
        <v>500</v>
      </c>
      <c r="H109" s="5" t="s">
        <v>1916</v>
      </c>
      <c r="I109" s="5" t="s">
        <v>1917</v>
      </c>
      <c r="J109" s="5" t="s">
        <v>1918</v>
      </c>
      <c r="K109" s="5">
        <v>83</v>
      </c>
      <c r="L109" s="5">
        <v>85</v>
      </c>
      <c r="M109" s="5">
        <v>82</v>
      </c>
      <c r="N109" s="11">
        <f t="shared" si="1"/>
        <v>83.3333333333333</v>
      </c>
      <c r="O109" s="34"/>
    </row>
    <row r="110" ht="45" customHeight="1" spans="1:15">
      <c r="A110" s="5">
        <v>411</v>
      </c>
      <c r="B110" s="5">
        <v>108</v>
      </c>
      <c r="C110" s="5" t="s">
        <v>47</v>
      </c>
      <c r="D110" s="5" t="s">
        <v>1919</v>
      </c>
      <c r="E110" s="5" t="s">
        <v>18</v>
      </c>
      <c r="F110" s="5" t="s">
        <v>1504</v>
      </c>
      <c r="G110" s="5" t="s">
        <v>500</v>
      </c>
      <c r="H110" s="5" t="s">
        <v>1920</v>
      </c>
      <c r="I110" s="5" t="s">
        <v>1921</v>
      </c>
      <c r="J110" s="5" t="s">
        <v>1922</v>
      </c>
      <c r="K110" s="5">
        <v>84</v>
      </c>
      <c r="L110" s="5">
        <v>85</v>
      </c>
      <c r="M110" s="5">
        <v>81</v>
      </c>
      <c r="N110" s="11">
        <f t="shared" si="1"/>
        <v>83.3333333333333</v>
      </c>
      <c r="O110" s="34"/>
    </row>
    <row r="111" ht="45" customHeight="1" spans="1:15">
      <c r="A111" s="5">
        <v>459</v>
      </c>
      <c r="B111" s="5">
        <v>109</v>
      </c>
      <c r="C111" s="5" t="s">
        <v>78</v>
      </c>
      <c r="D111" s="5" t="s">
        <v>1923</v>
      </c>
      <c r="E111" s="5" t="s">
        <v>18</v>
      </c>
      <c r="F111" s="5" t="s">
        <v>1504</v>
      </c>
      <c r="G111" s="5" t="s">
        <v>500</v>
      </c>
      <c r="H111" s="5" t="s">
        <v>1924</v>
      </c>
      <c r="I111" s="5" t="s">
        <v>1925</v>
      </c>
      <c r="J111" s="5" t="s">
        <v>1926</v>
      </c>
      <c r="K111" s="5">
        <v>79</v>
      </c>
      <c r="L111" s="5">
        <v>90</v>
      </c>
      <c r="M111" s="5">
        <v>81</v>
      </c>
      <c r="N111" s="11">
        <f t="shared" si="1"/>
        <v>83.3333333333333</v>
      </c>
      <c r="O111" s="34"/>
    </row>
    <row r="112" ht="45" customHeight="1" spans="1:15">
      <c r="A112" s="5">
        <v>468</v>
      </c>
      <c r="B112" s="5">
        <v>110</v>
      </c>
      <c r="C112" s="5" t="s">
        <v>78</v>
      </c>
      <c r="D112" s="5" t="s">
        <v>1927</v>
      </c>
      <c r="E112" s="5" t="s">
        <v>18</v>
      </c>
      <c r="F112" s="5" t="s">
        <v>1504</v>
      </c>
      <c r="G112" s="5" t="s">
        <v>500</v>
      </c>
      <c r="H112" s="5" t="s">
        <v>1928</v>
      </c>
      <c r="I112" s="5" t="s">
        <v>1929</v>
      </c>
      <c r="J112" s="5" t="s">
        <v>1568</v>
      </c>
      <c r="K112" s="5">
        <v>80</v>
      </c>
      <c r="L112" s="5">
        <v>90</v>
      </c>
      <c r="M112" s="5">
        <v>80</v>
      </c>
      <c r="N112" s="11">
        <f t="shared" si="1"/>
        <v>83.3333333333333</v>
      </c>
      <c r="O112" s="34"/>
    </row>
    <row r="113" ht="45" customHeight="1" spans="1:15">
      <c r="A113" s="5">
        <v>499</v>
      </c>
      <c r="B113" s="5">
        <v>111</v>
      </c>
      <c r="C113" s="5" t="s">
        <v>1600</v>
      </c>
      <c r="D113" s="5" t="s">
        <v>1930</v>
      </c>
      <c r="E113" s="5" t="s">
        <v>18</v>
      </c>
      <c r="F113" s="7" t="s">
        <v>1504</v>
      </c>
      <c r="G113" s="5" t="s">
        <v>500</v>
      </c>
      <c r="H113" s="5" t="s">
        <v>1931</v>
      </c>
      <c r="I113" s="5" t="s">
        <v>1932</v>
      </c>
      <c r="J113" s="5" t="s">
        <v>1933</v>
      </c>
      <c r="K113" s="5">
        <v>85</v>
      </c>
      <c r="L113" s="5">
        <v>85</v>
      </c>
      <c r="M113" s="5">
        <v>80</v>
      </c>
      <c r="N113" s="11">
        <f t="shared" si="1"/>
        <v>83.3333333333333</v>
      </c>
      <c r="O113" s="34"/>
    </row>
    <row r="114" ht="45" customHeight="1" spans="1:15">
      <c r="A114" s="5">
        <v>559</v>
      </c>
      <c r="B114" s="5">
        <v>112</v>
      </c>
      <c r="C114" s="5" t="s">
        <v>82</v>
      </c>
      <c r="D114" s="5" t="s">
        <v>1934</v>
      </c>
      <c r="E114" s="5" t="s">
        <v>18</v>
      </c>
      <c r="F114" s="5" t="s">
        <v>1504</v>
      </c>
      <c r="G114" s="5" t="s">
        <v>512</v>
      </c>
      <c r="H114" s="5" t="s">
        <v>1935</v>
      </c>
      <c r="I114" s="5" t="s">
        <v>1936</v>
      </c>
      <c r="J114" s="5" t="s">
        <v>1937</v>
      </c>
      <c r="K114" s="5">
        <v>84</v>
      </c>
      <c r="L114" s="5">
        <v>85</v>
      </c>
      <c r="M114" s="5">
        <v>81</v>
      </c>
      <c r="N114" s="11">
        <f t="shared" si="1"/>
        <v>83.3333333333333</v>
      </c>
      <c r="O114" s="34"/>
    </row>
    <row r="115" ht="45" customHeight="1" spans="1:15">
      <c r="A115" s="5">
        <v>610</v>
      </c>
      <c r="B115" s="5">
        <v>113</v>
      </c>
      <c r="C115" s="5" t="s">
        <v>1619</v>
      </c>
      <c r="D115" s="5" t="s">
        <v>1938</v>
      </c>
      <c r="E115" s="5" t="s">
        <v>18</v>
      </c>
      <c r="F115" s="5" t="s">
        <v>1504</v>
      </c>
      <c r="G115" s="5" t="s">
        <v>512</v>
      </c>
      <c r="H115" s="5" t="s">
        <v>1939</v>
      </c>
      <c r="I115" s="5" t="s">
        <v>1940</v>
      </c>
      <c r="J115" s="5" t="s">
        <v>1941</v>
      </c>
      <c r="K115" s="9">
        <v>85</v>
      </c>
      <c r="L115" s="5">
        <v>85</v>
      </c>
      <c r="M115" s="9">
        <v>80</v>
      </c>
      <c r="N115" s="11">
        <f t="shared" si="1"/>
        <v>83.3333333333333</v>
      </c>
      <c r="O115" s="34"/>
    </row>
    <row r="116" ht="45" customHeight="1" spans="1:15">
      <c r="A116" s="5">
        <v>719</v>
      </c>
      <c r="B116" s="5">
        <v>114</v>
      </c>
      <c r="C116" s="6" t="s">
        <v>24</v>
      </c>
      <c r="D116" s="6" t="s">
        <v>1942</v>
      </c>
      <c r="E116" s="6" t="s">
        <v>18</v>
      </c>
      <c r="F116" s="6" t="s">
        <v>1504</v>
      </c>
      <c r="G116" s="6" t="s">
        <v>500</v>
      </c>
      <c r="H116" s="6" t="s">
        <v>1943</v>
      </c>
      <c r="I116" s="6" t="s">
        <v>1944</v>
      </c>
      <c r="J116" s="6" t="s">
        <v>1136</v>
      </c>
      <c r="K116" s="9">
        <v>85</v>
      </c>
      <c r="L116" s="5">
        <v>85</v>
      </c>
      <c r="M116" s="9">
        <v>80</v>
      </c>
      <c r="N116" s="11">
        <f t="shared" si="1"/>
        <v>83.3333333333333</v>
      </c>
      <c r="O116" s="34"/>
    </row>
    <row r="117" ht="45" customHeight="1" spans="1:15">
      <c r="A117" s="5">
        <v>737</v>
      </c>
      <c r="B117" s="5">
        <v>115</v>
      </c>
      <c r="C117" s="6" t="s">
        <v>24</v>
      </c>
      <c r="D117" s="6" t="s">
        <v>1945</v>
      </c>
      <c r="E117" s="6" t="s">
        <v>18</v>
      </c>
      <c r="F117" s="6" t="s">
        <v>1504</v>
      </c>
      <c r="G117" s="6" t="s">
        <v>1518</v>
      </c>
      <c r="H117" s="6" t="s">
        <v>1946</v>
      </c>
      <c r="I117" s="6" t="s">
        <v>1947</v>
      </c>
      <c r="J117" s="6" t="s">
        <v>1948</v>
      </c>
      <c r="K117" s="9">
        <v>85</v>
      </c>
      <c r="L117" s="5">
        <v>85</v>
      </c>
      <c r="M117" s="9">
        <v>80</v>
      </c>
      <c r="N117" s="11">
        <f t="shared" si="1"/>
        <v>83.3333333333333</v>
      </c>
      <c r="O117" s="34"/>
    </row>
    <row r="118" ht="45" customHeight="1" spans="1:15">
      <c r="A118" s="5">
        <v>825</v>
      </c>
      <c r="B118" s="5">
        <v>116</v>
      </c>
      <c r="C118" s="5" t="s">
        <v>1432</v>
      </c>
      <c r="D118" s="5" t="s">
        <v>1949</v>
      </c>
      <c r="E118" s="5" t="s">
        <v>18</v>
      </c>
      <c r="F118" s="5" t="s">
        <v>1504</v>
      </c>
      <c r="G118" s="5" t="s">
        <v>512</v>
      </c>
      <c r="H118" s="5" t="s">
        <v>1950</v>
      </c>
      <c r="I118" s="5" t="s">
        <v>1951</v>
      </c>
      <c r="J118" s="5" t="s">
        <v>1952</v>
      </c>
      <c r="K118" s="9">
        <v>85</v>
      </c>
      <c r="L118" s="5">
        <v>85</v>
      </c>
      <c r="M118" s="9">
        <v>80</v>
      </c>
      <c r="N118" s="11">
        <f t="shared" si="1"/>
        <v>83.3333333333333</v>
      </c>
      <c r="O118" s="34"/>
    </row>
    <row r="119" ht="45" customHeight="1" spans="1:15">
      <c r="A119" s="5">
        <v>863</v>
      </c>
      <c r="B119" s="5">
        <v>117</v>
      </c>
      <c r="C119" s="5" t="s">
        <v>1432</v>
      </c>
      <c r="D119" s="5" t="s">
        <v>1953</v>
      </c>
      <c r="E119" s="5" t="s">
        <v>18</v>
      </c>
      <c r="F119" s="5" t="s">
        <v>1504</v>
      </c>
      <c r="G119" s="5" t="s">
        <v>500</v>
      </c>
      <c r="H119" s="5" t="s">
        <v>1954</v>
      </c>
      <c r="I119" s="5" t="s">
        <v>1955</v>
      </c>
      <c r="J119" s="5" t="s">
        <v>1956</v>
      </c>
      <c r="K119" s="9">
        <v>80</v>
      </c>
      <c r="L119" s="5">
        <v>90</v>
      </c>
      <c r="M119" s="9">
        <v>80</v>
      </c>
      <c r="N119" s="11">
        <f t="shared" si="1"/>
        <v>83.3333333333333</v>
      </c>
      <c r="O119" s="34"/>
    </row>
    <row r="120" ht="45" customHeight="1" spans="1:15">
      <c r="A120" s="5">
        <v>967</v>
      </c>
      <c r="B120" s="5">
        <v>118</v>
      </c>
      <c r="C120" s="5" t="s">
        <v>177</v>
      </c>
      <c r="D120" s="5" t="s">
        <v>1957</v>
      </c>
      <c r="E120" s="5" t="s">
        <v>18</v>
      </c>
      <c r="F120" s="5" t="s">
        <v>1504</v>
      </c>
      <c r="G120" s="5" t="s">
        <v>1531</v>
      </c>
      <c r="H120" s="5" t="s">
        <v>1958</v>
      </c>
      <c r="I120" s="5" t="s">
        <v>1959</v>
      </c>
      <c r="J120" s="5" t="s">
        <v>1960</v>
      </c>
      <c r="K120" s="9">
        <v>85</v>
      </c>
      <c r="L120" s="5">
        <v>85</v>
      </c>
      <c r="M120" s="9">
        <v>80</v>
      </c>
      <c r="N120" s="11">
        <f t="shared" si="1"/>
        <v>83.3333333333333</v>
      </c>
      <c r="O120" s="34"/>
    </row>
    <row r="121" ht="45" customHeight="1" spans="1:15">
      <c r="A121" s="5">
        <v>971</v>
      </c>
      <c r="B121" s="5">
        <v>119</v>
      </c>
      <c r="C121" s="5" t="s">
        <v>177</v>
      </c>
      <c r="D121" s="5" t="s">
        <v>1961</v>
      </c>
      <c r="E121" s="5" t="s">
        <v>18</v>
      </c>
      <c r="F121" s="5" t="s">
        <v>1504</v>
      </c>
      <c r="G121" s="5" t="s">
        <v>1531</v>
      </c>
      <c r="H121" s="5" t="s">
        <v>988</v>
      </c>
      <c r="I121" s="5" t="s">
        <v>1962</v>
      </c>
      <c r="J121" s="5" t="s">
        <v>1963</v>
      </c>
      <c r="K121" s="9">
        <v>85</v>
      </c>
      <c r="L121" s="5">
        <v>85</v>
      </c>
      <c r="M121" s="9">
        <v>80</v>
      </c>
      <c r="N121" s="11">
        <f t="shared" si="1"/>
        <v>83.3333333333333</v>
      </c>
      <c r="O121" s="34"/>
    </row>
    <row r="122" ht="45" customHeight="1" spans="1:15">
      <c r="A122" s="5">
        <v>972</v>
      </c>
      <c r="B122" s="5">
        <v>120</v>
      </c>
      <c r="C122" s="5" t="s">
        <v>177</v>
      </c>
      <c r="D122" s="5" t="s">
        <v>1964</v>
      </c>
      <c r="E122" s="5" t="s">
        <v>18</v>
      </c>
      <c r="F122" s="5" t="s">
        <v>1504</v>
      </c>
      <c r="G122" s="5" t="s">
        <v>1531</v>
      </c>
      <c r="H122" s="5" t="s">
        <v>1965</v>
      </c>
      <c r="I122" s="5" t="s">
        <v>1966</v>
      </c>
      <c r="J122" s="5" t="s">
        <v>1967</v>
      </c>
      <c r="K122" s="9">
        <v>86</v>
      </c>
      <c r="L122" s="5">
        <v>85</v>
      </c>
      <c r="M122" s="9">
        <v>79</v>
      </c>
      <c r="N122" s="11">
        <f t="shared" si="1"/>
        <v>83.3333333333333</v>
      </c>
      <c r="O122" s="34"/>
    </row>
    <row r="123" ht="45" customHeight="1" spans="1:15">
      <c r="A123" s="5">
        <v>1051</v>
      </c>
      <c r="B123" s="5">
        <v>121</v>
      </c>
      <c r="C123" s="5" t="s">
        <v>518</v>
      </c>
      <c r="D123" s="5" t="s">
        <v>1968</v>
      </c>
      <c r="E123" s="5" t="s">
        <v>18</v>
      </c>
      <c r="F123" s="5" t="s">
        <v>1504</v>
      </c>
      <c r="G123" s="5" t="s">
        <v>512</v>
      </c>
      <c r="H123" s="5" t="s">
        <v>1969</v>
      </c>
      <c r="I123" s="5" t="s">
        <v>1970</v>
      </c>
      <c r="J123" s="5" t="s">
        <v>1971</v>
      </c>
      <c r="K123" s="9">
        <v>81</v>
      </c>
      <c r="L123" s="5">
        <v>90</v>
      </c>
      <c r="M123" s="9">
        <v>79</v>
      </c>
      <c r="N123" s="11">
        <f t="shared" si="1"/>
        <v>83.3333333333333</v>
      </c>
      <c r="O123" s="34"/>
    </row>
    <row r="124" ht="45" customHeight="1" spans="1:15">
      <c r="A124" s="5">
        <v>1185</v>
      </c>
      <c r="B124" s="5">
        <v>122</v>
      </c>
      <c r="C124" s="5" t="s">
        <v>1684</v>
      </c>
      <c r="D124" s="5" t="s">
        <v>1972</v>
      </c>
      <c r="E124" s="5" t="s">
        <v>18</v>
      </c>
      <c r="F124" s="5" t="s">
        <v>1504</v>
      </c>
      <c r="G124" s="5" t="s">
        <v>1973</v>
      </c>
      <c r="H124" s="5" t="s">
        <v>1974</v>
      </c>
      <c r="I124" s="5" t="s">
        <v>1975</v>
      </c>
      <c r="J124" s="5" t="s">
        <v>1976</v>
      </c>
      <c r="K124" s="9">
        <v>85</v>
      </c>
      <c r="L124" s="5">
        <v>85</v>
      </c>
      <c r="M124" s="9">
        <v>80</v>
      </c>
      <c r="N124" s="11">
        <f t="shared" si="1"/>
        <v>83.3333333333333</v>
      </c>
      <c r="O124" s="34"/>
    </row>
    <row r="125" ht="45" customHeight="1" spans="1:15">
      <c r="A125" s="5">
        <v>1197</v>
      </c>
      <c r="B125" s="5">
        <v>123</v>
      </c>
      <c r="C125" s="5" t="s">
        <v>1684</v>
      </c>
      <c r="D125" s="5" t="s">
        <v>1977</v>
      </c>
      <c r="E125" s="5" t="s">
        <v>18</v>
      </c>
      <c r="F125" s="5" t="s">
        <v>1504</v>
      </c>
      <c r="G125" s="5" t="s">
        <v>512</v>
      </c>
      <c r="H125" s="5" t="s">
        <v>1978</v>
      </c>
      <c r="I125" s="5" t="s">
        <v>1979</v>
      </c>
      <c r="J125" s="5" t="s">
        <v>1980</v>
      </c>
      <c r="K125" s="9">
        <v>85</v>
      </c>
      <c r="L125" s="5">
        <v>85</v>
      </c>
      <c r="M125" s="9">
        <v>80</v>
      </c>
      <c r="N125" s="11">
        <f t="shared" si="1"/>
        <v>83.3333333333333</v>
      </c>
      <c r="O125" s="34"/>
    </row>
    <row r="126" ht="45" customHeight="1" spans="1:15">
      <c r="A126" s="5">
        <v>1198</v>
      </c>
      <c r="B126" s="5">
        <v>124</v>
      </c>
      <c r="C126" s="5" t="s">
        <v>1684</v>
      </c>
      <c r="D126" s="5" t="s">
        <v>1981</v>
      </c>
      <c r="E126" s="5" t="s">
        <v>18</v>
      </c>
      <c r="F126" s="5" t="s">
        <v>1504</v>
      </c>
      <c r="G126" s="5" t="s">
        <v>512</v>
      </c>
      <c r="H126" s="5" t="s">
        <v>1982</v>
      </c>
      <c r="I126" s="5" t="s">
        <v>1983</v>
      </c>
      <c r="J126" s="5" t="s">
        <v>1984</v>
      </c>
      <c r="K126" s="9">
        <v>89</v>
      </c>
      <c r="L126" s="5">
        <v>80</v>
      </c>
      <c r="M126" s="9">
        <v>81</v>
      </c>
      <c r="N126" s="11">
        <f t="shared" si="1"/>
        <v>83.3333333333333</v>
      </c>
      <c r="O126" s="34"/>
    </row>
    <row r="127" ht="45" customHeight="1" spans="1:15">
      <c r="A127" s="5">
        <v>210</v>
      </c>
      <c r="B127" s="5">
        <v>125</v>
      </c>
      <c r="C127" s="5" t="s">
        <v>192</v>
      </c>
      <c r="D127" s="5" t="s">
        <v>1985</v>
      </c>
      <c r="E127" s="5" t="s">
        <v>18</v>
      </c>
      <c r="F127" s="5" t="s">
        <v>1504</v>
      </c>
      <c r="G127" s="5" t="s">
        <v>512</v>
      </c>
      <c r="H127" s="5" t="s">
        <v>1986</v>
      </c>
      <c r="I127" s="5" t="s">
        <v>1987</v>
      </c>
      <c r="J127" s="5" t="s">
        <v>1988</v>
      </c>
      <c r="K127" s="5">
        <v>83.67</v>
      </c>
      <c r="L127" s="5">
        <v>85</v>
      </c>
      <c r="M127" s="5">
        <v>81</v>
      </c>
      <c r="N127" s="11">
        <f t="shared" si="1"/>
        <v>83.2233333333333</v>
      </c>
      <c r="O127" s="34"/>
    </row>
    <row r="128" ht="45" customHeight="1" spans="1:15">
      <c r="A128" s="5">
        <v>326</v>
      </c>
      <c r="B128" s="5">
        <v>126</v>
      </c>
      <c r="C128" s="5" t="s">
        <v>16</v>
      </c>
      <c r="D128" s="5" t="s">
        <v>1989</v>
      </c>
      <c r="E128" s="5" t="s">
        <v>18</v>
      </c>
      <c r="F128" s="5" t="s">
        <v>1504</v>
      </c>
      <c r="G128" s="5" t="s">
        <v>500</v>
      </c>
      <c r="H128" s="5" t="s">
        <v>1990</v>
      </c>
      <c r="I128" s="5" t="s">
        <v>1991</v>
      </c>
      <c r="J128" s="5" t="s">
        <v>389</v>
      </c>
      <c r="K128" s="5">
        <v>83.67</v>
      </c>
      <c r="L128" s="5">
        <v>85</v>
      </c>
      <c r="M128" s="5">
        <v>81</v>
      </c>
      <c r="N128" s="11">
        <f t="shared" si="1"/>
        <v>83.2233333333333</v>
      </c>
      <c r="O128" s="34"/>
    </row>
    <row r="129" ht="45" customHeight="1" spans="1:15">
      <c r="A129" s="5">
        <v>999</v>
      </c>
      <c r="B129" s="5">
        <v>127</v>
      </c>
      <c r="C129" s="5" t="s">
        <v>177</v>
      </c>
      <c r="D129" s="5" t="s">
        <v>1992</v>
      </c>
      <c r="E129" s="5" t="s">
        <v>18</v>
      </c>
      <c r="F129" s="5" t="s">
        <v>1504</v>
      </c>
      <c r="G129" s="5" t="s">
        <v>1518</v>
      </c>
      <c r="H129" s="5" t="s">
        <v>1993</v>
      </c>
      <c r="I129" s="5" t="s">
        <v>1994</v>
      </c>
      <c r="J129" s="5" t="s">
        <v>1995</v>
      </c>
      <c r="K129" s="9">
        <v>84.55</v>
      </c>
      <c r="L129" s="5">
        <v>85</v>
      </c>
      <c r="M129" s="9">
        <v>80</v>
      </c>
      <c r="N129" s="11">
        <f t="shared" si="1"/>
        <v>83.1833333333333</v>
      </c>
      <c r="O129" s="34"/>
    </row>
    <row r="130" ht="45" customHeight="1" spans="1:15">
      <c r="A130" s="5">
        <v>619</v>
      </c>
      <c r="B130" s="5">
        <v>128</v>
      </c>
      <c r="C130" s="5" t="s">
        <v>1619</v>
      </c>
      <c r="D130" s="5" t="s">
        <v>1996</v>
      </c>
      <c r="E130" s="5" t="s">
        <v>18</v>
      </c>
      <c r="F130" s="5" t="s">
        <v>1504</v>
      </c>
      <c r="G130" s="5" t="s">
        <v>1518</v>
      </c>
      <c r="H130" s="5" t="s">
        <v>1997</v>
      </c>
      <c r="I130" s="5" t="s">
        <v>1998</v>
      </c>
      <c r="J130" s="5" t="s">
        <v>1999</v>
      </c>
      <c r="K130" s="9">
        <v>83.33</v>
      </c>
      <c r="L130" s="5">
        <v>85</v>
      </c>
      <c r="M130" s="9">
        <v>81</v>
      </c>
      <c r="N130" s="11">
        <f t="shared" si="1"/>
        <v>83.11</v>
      </c>
      <c r="O130" s="34"/>
    </row>
    <row r="131" ht="45" customHeight="1" spans="1:15">
      <c r="A131" s="5">
        <v>179</v>
      </c>
      <c r="B131" s="5">
        <v>129</v>
      </c>
      <c r="C131" s="5" t="s">
        <v>393</v>
      </c>
      <c r="D131" s="5" t="s">
        <v>2000</v>
      </c>
      <c r="E131" s="5" t="s">
        <v>18</v>
      </c>
      <c r="F131" s="5" t="s">
        <v>1504</v>
      </c>
      <c r="G131" s="5" t="s">
        <v>1531</v>
      </c>
      <c r="H131" s="5" t="s">
        <v>2001</v>
      </c>
      <c r="I131" s="5" t="s">
        <v>2002</v>
      </c>
      <c r="J131" s="5" t="s">
        <v>2003</v>
      </c>
      <c r="K131" s="5">
        <v>86</v>
      </c>
      <c r="L131" s="5">
        <v>80</v>
      </c>
      <c r="M131" s="5">
        <v>83</v>
      </c>
      <c r="N131" s="11">
        <f t="shared" ref="N131:N194" si="2">(K131+L131+M131)/3</f>
        <v>83</v>
      </c>
      <c r="O131" s="34"/>
    </row>
    <row r="132" ht="45" customHeight="1" spans="1:15">
      <c r="A132" s="5">
        <v>205</v>
      </c>
      <c r="B132" s="5">
        <v>130</v>
      </c>
      <c r="C132" s="5" t="s">
        <v>192</v>
      </c>
      <c r="D132" s="5" t="s">
        <v>2004</v>
      </c>
      <c r="E132" s="5" t="s">
        <v>18</v>
      </c>
      <c r="F132" s="5" t="s">
        <v>1504</v>
      </c>
      <c r="G132" s="5" t="s">
        <v>512</v>
      </c>
      <c r="H132" s="5" t="s">
        <v>2005</v>
      </c>
      <c r="I132" s="5" t="s">
        <v>2006</v>
      </c>
      <c r="J132" s="5" t="s">
        <v>2007</v>
      </c>
      <c r="K132" s="5">
        <v>83</v>
      </c>
      <c r="L132" s="5">
        <v>85</v>
      </c>
      <c r="M132" s="5">
        <v>81</v>
      </c>
      <c r="N132" s="11">
        <f t="shared" si="2"/>
        <v>83</v>
      </c>
      <c r="O132" s="34"/>
    </row>
    <row r="133" ht="45" customHeight="1" spans="1:15">
      <c r="A133" s="5">
        <v>216</v>
      </c>
      <c r="B133" s="5">
        <v>131</v>
      </c>
      <c r="C133" s="5" t="s">
        <v>192</v>
      </c>
      <c r="D133" s="5" t="s">
        <v>2008</v>
      </c>
      <c r="E133" s="5" t="s">
        <v>18</v>
      </c>
      <c r="F133" s="5" t="s">
        <v>1504</v>
      </c>
      <c r="G133" s="5" t="s">
        <v>512</v>
      </c>
      <c r="H133" s="5" t="s">
        <v>2009</v>
      </c>
      <c r="I133" s="5" t="s">
        <v>2010</v>
      </c>
      <c r="J133" s="5" t="s">
        <v>2011</v>
      </c>
      <c r="K133" s="5">
        <v>84</v>
      </c>
      <c r="L133" s="5">
        <v>85</v>
      </c>
      <c r="M133" s="5">
        <v>80</v>
      </c>
      <c r="N133" s="11">
        <f t="shared" si="2"/>
        <v>83</v>
      </c>
      <c r="O133" s="34"/>
    </row>
    <row r="134" ht="45" customHeight="1" spans="1:15">
      <c r="A134" s="5">
        <v>407</v>
      </c>
      <c r="B134" s="5">
        <v>132</v>
      </c>
      <c r="C134" s="5" t="s">
        <v>47</v>
      </c>
      <c r="D134" s="5" t="s">
        <v>2012</v>
      </c>
      <c r="E134" s="5" t="s">
        <v>18</v>
      </c>
      <c r="F134" s="5" t="s">
        <v>1504</v>
      </c>
      <c r="G134" s="5" t="s">
        <v>512</v>
      </c>
      <c r="H134" s="5" t="s">
        <v>2013</v>
      </c>
      <c r="I134" s="5" t="s">
        <v>2014</v>
      </c>
      <c r="J134" s="5" t="s">
        <v>1635</v>
      </c>
      <c r="K134" s="5">
        <v>83</v>
      </c>
      <c r="L134" s="5">
        <v>85</v>
      </c>
      <c r="M134" s="5">
        <v>81</v>
      </c>
      <c r="N134" s="11">
        <f t="shared" si="2"/>
        <v>83</v>
      </c>
      <c r="O134" s="34"/>
    </row>
    <row r="135" ht="45" customHeight="1" spans="1:15">
      <c r="A135" s="5">
        <v>452</v>
      </c>
      <c r="B135" s="5">
        <v>133</v>
      </c>
      <c r="C135" s="5" t="s">
        <v>78</v>
      </c>
      <c r="D135" s="5" t="s">
        <v>2015</v>
      </c>
      <c r="E135" s="5" t="s">
        <v>18</v>
      </c>
      <c r="F135" s="5" t="s">
        <v>1504</v>
      </c>
      <c r="G135" s="5" t="s">
        <v>512</v>
      </c>
      <c r="H135" s="5" t="s">
        <v>2016</v>
      </c>
      <c r="I135" s="5" t="s">
        <v>2017</v>
      </c>
      <c r="J135" s="5" t="s">
        <v>1790</v>
      </c>
      <c r="K135" s="5">
        <v>81</v>
      </c>
      <c r="L135" s="5">
        <v>85</v>
      </c>
      <c r="M135" s="5">
        <v>83</v>
      </c>
      <c r="N135" s="11">
        <f t="shared" si="2"/>
        <v>83</v>
      </c>
      <c r="O135" s="34"/>
    </row>
    <row r="136" ht="45" customHeight="1" spans="1:15">
      <c r="A136" s="5">
        <v>482</v>
      </c>
      <c r="B136" s="5">
        <v>134</v>
      </c>
      <c r="C136" s="5" t="s">
        <v>78</v>
      </c>
      <c r="D136" s="5" t="s">
        <v>2018</v>
      </c>
      <c r="E136" s="5" t="s">
        <v>18</v>
      </c>
      <c r="F136" s="5" t="s">
        <v>1504</v>
      </c>
      <c r="G136" s="5" t="s">
        <v>1518</v>
      </c>
      <c r="H136" s="5" t="s">
        <v>2019</v>
      </c>
      <c r="I136" s="5" t="s">
        <v>2020</v>
      </c>
      <c r="J136" s="5" t="s">
        <v>2021</v>
      </c>
      <c r="K136" s="5">
        <v>83</v>
      </c>
      <c r="L136" s="5">
        <v>85</v>
      </c>
      <c r="M136" s="5">
        <v>81</v>
      </c>
      <c r="N136" s="11">
        <f t="shared" si="2"/>
        <v>83</v>
      </c>
      <c r="O136" s="34"/>
    </row>
    <row r="137" ht="45" customHeight="1" spans="1:15">
      <c r="A137" s="5">
        <v>493</v>
      </c>
      <c r="B137" s="5">
        <v>135</v>
      </c>
      <c r="C137" s="7" t="s">
        <v>1600</v>
      </c>
      <c r="D137" s="7" t="s">
        <v>2022</v>
      </c>
      <c r="E137" s="5" t="s">
        <v>18</v>
      </c>
      <c r="F137" s="7" t="s">
        <v>1504</v>
      </c>
      <c r="G137" s="5" t="s">
        <v>1531</v>
      </c>
      <c r="H137" s="5" t="s">
        <v>2023</v>
      </c>
      <c r="I137" s="5" t="s">
        <v>2024</v>
      </c>
      <c r="J137" s="5" t="s">
        <v>2025</v>
      </c>
      <c r="K137" s="5">
        <v>83</v>
      </c>
      <c r="L137" s="5">
        <v>85</v>
      </c>
      <c r="M137" s="5">
        <v>81</v>
      </c>
      <c r="N137" s="11">
        <f t="shared" si="2"/>
        <v>83</v>
      </c>
      <c r="O137" s="34"/>
    </row>
    <row r="138" ht="45" customHeight="1" spans="1:15">
      <c r="A138" s="5">
        <v>561</v>
      </c>
      <c r="B138" s="5">
        <v>136</v>
      </c>
      <c r="C138" s="5" t="s">
        <v>82</v>
      </c>
      <c r="D138" s="5" t="s">
        <v>2026</v>
      </c>
      <c r="E138" s="5" t="s">
        <v>18</v>
      </c>
      <c r="F138" s="5" t="s">
        <v>1504</v>
      </c>
      <c r="G138" s="5" t="s">
        <v>512</v>
      </c>
      <c r="H138" s="5" t="s">
        <v>2027</v>
      </c>
      <c r="I138" s="5" t="s">
        <v>2028</v>
      </c>
      <c r="J138" s="5" t="s">
        <v>2029</v>
      </c>
      <c r="K138" s="5">
        <v>83</v>
      </c>
      <c r="L138" s="5">
        <v>85</v>
      </c>
      <c r="M138" s="5">
        <v>81</v>
      </c>
      <c r="N138" s="11">
        <f t="shared" si="2"/>
        <v>83</v>
      </c>
      <c r="O138" s="34"/>
    </row>
    <row r="139" ht="45" customHeight="1" spans="1:15">
      <c r="A139" s="5">
        <v>564</v>
      </c>
      <c r="B139" s="5">
        <v>137</v>
      </c>
      <c r="C139" s="5" t="s">
        <v>82</v>
      </c>
      <c r="D139" s="5" t="s">
        <v>2030</v>
      </c>
      <c r="E139" s="5" t="s">
        <v>18</v>
      </c>
      <c r="F139" s="5" t="s">
        <v>1504</v>
      </c>
      <c r="G139" s="5" t="s">
        <v>512</v>
      </c>
      <c r="H139" s="5" t="s">
        <v>2031</v>
      </c>
      <c r="I139" s="5" t="s">
        <v>1792</v>
      </c>
      <c r="J139" s="5" t="s">
        <v>2032</v>
      </c>
      <c r="K139" s="5">
        <v>84</v>
      </c>
      <c r="L139" s="5">
        <v>85</v>
      </c>
      <c r="M139" s="5">
        <v>80</v>
      </c>
      <c r="N139" s="11">
        <f t="shared" si="2"/>
        <v>83</v>
      </c>
      <c r="O139" s="34"/>
    </row>
    <row r="140" ht="45" customHeight="1" spans="1:15">
      <c r="A140" s="5">
        <v>574</v>
      </c>
      <c r="B140" s="5">
        <v>138</v>
      </c>
      <c r="C140" s="5" t="s">
        <v>82</v>
      </c>
      <c r="D140" s="5" t="s">
        <v>2033</v>
      </c>
      <c r="E140" s="5" t="s">
        <v>18</v>
      </c>
      <c r="F140" s="5" t="s">
        <v>1504</v>
      </c>
      <c r="G140" s="5" t="s">
        <v>1518</v>
      </c>
      <c r="H140" s="5" t="s">
        <v>2034</v>
      </c>
      <c r="I140" s="5" t="s">
        <v>2035</v>
      </c>
      <c r="J140" s="5" t="s">
        <v>1841</v>
      </c>
      <c r="K140" s="9">
        <v>84</v>
      </c>
      <c r="L140" s="5">
        <v>85</v>
      </c>
      <c r="M140" s="9">
        <v>80</v>
      </c>
      <c r="N140" s="11">
        <f t="shared" si="2"/>
        <v>83</v>
      </c>
      <c r="O140" s="34"/>
    </row>
    <row r="141" ht="45" customHeight="1" spans="1:15">
      <c r="A141" s="5">
        <v>729</v>
      </c>
      <c r="B141" s="5">
        <v>139</v>
      </c>
      <c r="C141" s="6" t="s">
        <v>24</v>
      </c>
      <c r="D141" s="6" t="s">
        <v>2036</v>
      </c>
      <c r="E141" s="6" t="s">
        <v>18</v>
      </c>
      <c r="F141" s="6" t="s">
        <v>1504</v>
      </c>
      <c r="G141" s="6" t="s">
        <v>500</v>
      </c>
      <c r="H141" s="6" t="s">
        <v>2037</v>
      </c>
      <c r="I141" s="6" t="s">
        <v>2038</v>
      </c>
      <c r="J141" s="6" t="s">
        <v>264</v>
      </c>
      <c r="K141" s="9">
        <v>85</v>
      </c>
      <c r="L141" s="5">
        <v>85</v>
      </c>
      <c r="M141" s="9">
        <v>79</v>
      </c>
      <c r="N141" s="11">
        <f t="shared" si="2"/>
        <v>83</v>
      </c>
      <c r="O141" s="34"/>
    </row>
    <row r="142" ht="45" customHeight="1" spans="1:15">
      <c r="A142" s="5">
        <v>936</v>
      </c>
      <c r="B142" s="5">
        <v>140</v>
      </c>
      <c r="C142" s="5" t="s">
        <v>458</v>
      </c>
      <c r="D142" s="5" t="s">
        <v>2039</v>
      </c>
      <c r="E142" s="5" t="s">
        <v>18</v>
      </c>
      <c r="F142" s="5" t="s">
        <v>1504</v>
      </c>
      <c r="G142" s="5" t="s">
        <v>512</v>
      </c>
      <c r="H142" s="5" t="s">
        <v>2040</v>
      </c>
      <c r="I142" s="5" t="s">
        <v>2041</v>
      </c>
      <c r="J142" s="5" t="s">
        <v>2042</v>
      </c>
      <c r="K142" s="9">
        <v>85</v>
      </c>
      <c r="L142" s="5">
        <v>85</v>
      </c>
      <c r="M142" s="9">
        <v>79</v>
      </c>
      <c r="N142" s="11">
        <f t="shared" si="2"/>
        <v>83</v>
      </c>
      <c r="O142" s="34"/>
    </row>
    <row r="143" ht="45" customHeight="1" spans="1:15">
      <c r="A143" s="5">
        <v>969</v>
      </c>
      <c r="B143" s="5">
        <v>141</v>
      </c>
      <c r="C143" s="5" t="s">
        <v>177</v>
      </c>
      <c r="D143" s="5" t="s">
        <v>2043</v>
      </c>
      <c r="E143" s="5" t="s">
        <v>18</v>
      </c>
      <c r="F143" s="5" t="s">
        <v>1504</v>
      </c>
      <c r="G143" s="5" t="s">
        <v>1531</v>
      </c>
      <c r="H143" s="5" t="s">
        <v>2044</v>
      </c>
      <c r="I143" s="5" t="s">
        <v>2045</v>
      </c>
      <c r="J143" s="5" t="s">
        <v>2046</v>
      </c>
      <c r="K143" s="9">
        <v>85</v>
      </c>
      <c r="L143" s="5">
        <v>85</v>
      </c>
      <c r="M143" s="9">
        <v>79</v>
      </c>
      <c r="N143" s="11">
        <f t="shared" si="2"/>
        <v>83</v>
      </c>
      <c r="O143" s="34"/>
    </row>
    <row r="144" ht="45" customHeight="1" spans="1:15">
      <c r="A144" s="5">
        <v>1009</v>
      </c>
      <c r="B144" s="5">
        <v>142</v>
      </c>
      <c r="C144" s="5" t="s">
        <v>177</v>
      </c>
      <c r="D144" s="5" t="s">
        <v>2047</v>
      </c>
      <c r="E144" s="5" t="s">
        <v>18</v>
      </c>
      <c r="F144" s="5" t="s">
        <v>1504</v>
      </c>
      <c r="G144" s="5" t="s">
        <v>512</v>
      </c>
      <c r="H144" s="5" t="s">
        <v>2048</v>
      </c>
      <c r="I144" s="5" t="s">
        <v>2049</v>
      </c>
      <c r="J144" s="5" t="s">
        <v>2050</v>
      </c>
      <c r="K144" s="9">
        <v>85</v>
      </c>
      <c r="L144" s="5">
        <v>85</v>
      </c>
      <c r="M144" s="9">
        <v>79</v>
      </c>
      <c r="N144" s="11">
        <f t="shared" si="2"/>
        <v>83</v>
      </c>
      <c r="O144" s="34"/>
    </row>
    <row r="145" ht="45" customHeight="1" spans="1:15">
      <c r="A145" s="5">
        <v>1176</v>
      </c>
      <c r="B145" s="5">
        <v>143</v>
      </c>
      <c r="C145" s="5" t="s">
        <v>423</v>
      </c>
      <c r="D145" s="5" t="s">
        <v>2051</v>
      </c>
      <c r="E145" s="5" t="s">
        <v>18</v>
      </c>
      <c r="F145" s="5" t="s">
        <v>1504</v>
      </c>
      <c r="G145" s="5" t="s">
        <v>1694</v>
      </c>
      <c r="H145" s="5" t="s">
        <v>2052</v>
      </c>
      <c r="I145" s="5" t="s">
        <v>2053</v>
      </c>
      <c r="J145" s="5" t="s">
        <v>2054</v>
      </c>
      <c r="K145" s="9">
        <v>89</v>
      </c>
      <c r="L145" s="5">
        <v>80</v>
      </c>
      <c r="M145" s="9">
        <v>80</v>
      </c>
      <c r="N145" s="11">
        <f t="shared" si="2"/>
        <v>83</v>
      </c>
      <c r="O145" s="34"/>
    </row>
    <row r="146" ht="45" customHeight="1" spans="1:15">
      <c r="A146" s="5">
        <v>1006</v>
      </c>
      <c r="B146" s="5">
        <v>144</v>
      </c>
      <c r="C146" s="5" t="s">
        <v>177</v>
      </c>
      <c r="D146" s="5" t="s">
        <v>2055</v>
      </c>
      <c r="E146" s="5" t="s">
        <v>18</v>
      </c>
      <c r="F146" s="5" t="s">
        <v>1504</v>
      </c>
      <c r="G146" s="5" t="s">
        <v>512</v>
      </c>
      <c r="H146" s="5" t="s">
        <v>2056</v>
      </c>
      <c r="I146" s="5" t="s">
        <v>2057</v>
      </c>
      <c r="J146" s="5" t="s">
        <v>2058</v>
      </c>
      <c r="K146" s="9">
        <v>81.77</v>
      </c>
      <c r="L146" s="5">
        <v>85</v>
      </c>
      <c r="M146" s="9">
        <v>82</v>
      </c>
      <c r="N146" s="11">
        <f t="shared" si="2"/>
        <v>82.9233333333333</v>
      </c>
      <c r="O146" s="36" t="s">
        <v>161</v>
      </c>
    </row>
    <row r="147" ht="45" customHeight="1" spans="1:15">
      <c r="A147" s="5">
        <v>329</v>
      </c>
      <c r="B147" s="5">
        <v>145</v>
      </c>
      <c r="C147" s="5" t="s">
        <v>16</v>
      </c>
      <c r="D147" s="5" t="s">
        <v>2059</v>
      </c>
      <c r="E147" s="5" t="s">
        <v>18</v>
      </c>
      <c r="F147" s="5" t="s">
        <v>1504</v>
      </c>
      <c r="G147" s="5" t="s">
        <v>500</v>
      </c>
      <c r="H147" s="5" t="s">
        <v>315</v>
      </c>
      <c r="I147" s="5"/>
      <c r="J147" s="5" t="s">
        <v>386</v>
      </c>
      <c r="K147" s="5">
        <v>83.51</v>
      </c>
      <c r="L147" s="5">
        <v>85</v>
      </c>
      <c r="M147" s="5">
        <v>80</v>
      </c>
      <c r="N147" s="11">
        <f t="shared" si="2"/>
        <v>82.8366666666667</v>
      </c>
      <c r="O147" s="37"/>
    </row>
    <row r="148" ht="45" customHeight="1" spans="1:15">
      <c r="A148" s="5">
        <v>211</v>
      </c>
      <c r="B148" s="5">
        <v>146</v>
      </c>
      <c r="C148" s="5" t="s">
        <v>192</v>
      </c>
      <c r="D148" s="5" t="s">
        <v>2060</v>
      </c>
      <c r="E148" s="5" t="s">
        <v>18</v>
      </c>
      <c r="F148" s="5" t="s">
        <v>1504</v>
      </c>
      <c r="G148" s="5" t="s">
        <v>512</v>
      </c>
      <c r="H148" s="5" t="s">
        <v>2061</v>
      </c>
      <c r="I148" s="5" t="s">
        <v>2062</v>
      </c>
      <c r="J148" s="5" t="s">
        <v>1587</v>
      </c>
      <c r="K148" s="5">
        <v>81.33</v>
      </c>
      <c r="L148" s="5">
        <v>85</v>
      </c>
      <c r="M148" s="5">
        <v>82</v>
      </c>
      <c r="N148" s="11">
        <f t="shared" si="2"/>
        <v>82.7766666666667</v>
      </c>
      <c r="O148" s="37"/>
    </row>
    <row r="149" ht="45" customHeight="1" spans="1:15">
      <c r="A149" s="5">
        <v>223</v>
      </c>
      <c r="B149" s="5">
        <v>147</v>
      </c>
      <c r="C149" s="5" t="s">
        <v>192</v>
      </c>
      <c r="D149" s="5" t="s">
        <v>2063</v>
      </c>
      <c r="E149" s="5" t="s">
        <v>18</v>
      </c>
      <c r="F149" s="5" t="s">
        <v>1504</v>
      </c>
      <c r="G149" s="5" t="s">
        <v>512</v>
      </c>
      <c r="H149" s="5" t="s">
        <v>2064</v>
      </c>
      <c r="I149" s="5" t="s">
        <v>2065</v>
      </c>
      <c r="J149" s="5" t="s">
        <v>2066</v>
      </c>
      <c r="K149" s="5">
        <v>80.33</v>
      </c>
      <c r="L149" s="5">
        <v>85</v>
      </c>
      <c r="M149" s="5">
        <v>83</v>
      </c>
      <c r="N149" s="11">
        <f t="shared" si="2"/>
        <v>82.7766666666667</v>
      </c>
      <c r="O149" s="37"/>
    </row>
    <row r="150" ht="45" customHeight="1" spans="1:15">
      <c r="A150" s="5">
        <v>1010</v>
      </c>
      <c r="B150" s="5">
        <v>148</v>
      </c>
      <c r="C150" s="5" t="s">
        <v>177</v>
      </c>
      <c r="D150" s="5" t="s">
        <v>2067</v>
      </c>
      <c r="E150" s="5" t="s">
        <v>18</v>
      </c>
      <c r="F150" s="5" t="s">
        <v>1504</v>
      </c>
      <c r="G150" s="5" t="s">
        <v>512</v>
      </c>
      <c r="H150" s="5" t="s">
        <v>2068</v>
      </c>
      <c r="I150" s="5" t="s">
        <v>2069</v>
      </c>
      <c r="J150" s="5" t="s">
        <v>2070</v>
      </c>
      <c r="K150" s="9">
        <v>88.22</v>
      </c>
      <c r="L150" s="5">
        <v>80</v>
      </c>
      <c r="M150" s="9">
        <v>80</v>
      </c>
      <c r="N150" s="11">
        <f t="shared" si="2"/>
        <v>82.74</v>
      </c>
      <c r="O150" s="37"/>
    </row>
    <row r="151" ht="45" customHeight="1" spans="1:15">
      <c r="A151" s="5">
        <v>44</v>
      </c>
      <c r="B151" s="5">
        <v>149</v>
      </c>
      <c r="C151" s="5" t="s">
        <v>106</v>
      </c>
      <c r="D151" s="5" t="s">
        <v>2071</v>
      </c>
      <c r="E151" s="5" t="s">
        <v>18</v>
      </c>
      <c r="F151" s="5" t="s">
        <v>1504</v>
      </c>
      <c r="G151" s="5" t="s">
        <v>500</v>
      </c>
      <c r="H151" s="5" t="s">
        <v>2072</v>
      </c>
      <c r="I151" s="5" t="s">
        <v>2073</v>
      </c>
      <c r="J151" s="5" t="s">
        <v>2074</v>
      </c>
      <c r="K151" s="5">
        <v>78</v>
      </c>
      <c r="L151" s="5">
        <v>90</v>
      </c>
      <c r="M151" s="5">
        <v>80</v>
      </c>
      <c r="N151" s="11">
        <f t="shared" si="2"/>
        <v>82.6666666666667</v>
      </c>
      <c r="O151" s="37"/>
    </row>
    <row r="152" ht="45" customHeight="1" spans="1:15">
      <c r="A152" s="5">
        <v>448</v>
      </c>
      <c r="B152" s="5">
        <v>150</v>
      </c>
      <c r="C152" s="5" t="s">
        <v>78</v>
      </c>
      <c r="D152" s="5" t="s">
        <v>2075</v>
      </c>
      <c r="E152" s="5" t="s">
        <v>18</v>
      </c>
      <c r="F152" s="5" t="s">
        <v>1504</v>
      </c>
      <c r="G152" s="5" t="s">
        <v>512</v>
      </c>
      <c r="H152" s="5" t="s">
        <v>1566</v>
      </c>
      <c r="I152" s="5" t="s">
        <v>2076</v>
      </c>
      <c r="J152" s="5" t="s">
        <v>1790</v>
      </c>
      <c r="K152" s="5">
        <v>84</v>
      </c>
      <c r="L152" s="5">
        <v>85</v>
      </c>
      <c r="M152" s="5">
        <v>79</v>
      </c>
      <c r="N152" s="11">
        <f t="shared" si="2"/>
        <v>82.6666666666667</v>
      </c>
      <c r="O152" s="37"/>
    </row>
    <row r="153" ht="45" customHeight="1" spans="1:15">
      <c r="A153" s="5">
        <v>449</v>
      </c>
      <c r="B153" s="5">
        <v>151</v>
      </c>
      <c r="C153" s="5" t="s">
        <v>78</v>
      </c>
      <c r="D153" s="5" t="s">
        <v>2077</v>
      </c>
      <c r="E153" s="5" t="s">
        <v>18</v>
      </c>
      <c r="F153" s="5" t="s">
        <v>1504</v>
      </c>
      <c r="G153" s="5" t="s">
        <v>512</v>
      </c>
      <c r="H153" s="5" t="s">
        <v>2078</v>
      </c>
      <c r="I153" s="5" t="s">
        <v>2079</v>
      </c>
      <c r="J153" s="5" t="s">
        <v>2080</v>
      </c>
      <c r="K153" s="5">
        <v>83</v>
      </c>
      <c r="L153" s="5">
        <v>85</v>
      </c>
      <c r="M153" s="5">
        <v>80</v>
      </c>
      <c r="N153" s="11">
        <f t="shared" si="2"/>
        <v>82.6666666666667</v>
      </c>
      <c r="O153" s="37"/>
    </row>
    <row r="154" ht="45" customHeight="1" spans="1:15">
      <c r="A154" s="5">
        <v>451</v>
      </c>
      <c r="B154" s="5">
        <v>152</v>
      </c>
      <c r="C154" s="5" t="s">
        <v>78</v>
      </c>
      <c r="D154" s="5" t="s">
        <v>2081</v>
      </c>
      <c r="E154" s="5" t="s">
        <v>18</v>
      </c>
      <c r="F154" s="5" t="s">
        <v>1504</v>
      </c>
      <c r="G154" s="5" t="s">
        <v>512</v>
      </c>
      <c r="H154" s="5" t="s">
        <v>2082</v>
      </c>
      <c r="I154" s="5"/>
      <c r="J154" s="5" t="s">
        <v>2083</v>
      </c>
      <c r="K154" s="5">
        <v>81</v>
      </c>
      <c r="L154" s="5">
        <v>85</v>
      </c>
      <c r="M154" s="5">
        <v>82</v>
      </c>
      <c r="N154" s="11">
        <f t="shared" si="2"/>
        <v>82.6666666666667</v>
      </c>
      <c r="O154" s="37"/>
    </row>
    <row r="155" ht="45" customHeight="1" spans="1:15">
      <c r="A155" s="5">
        <v>470</v>
      </c>
      <c r="B155" s="5">
        <v>153</v>
      </c>
      <c r="C155" s="5" t="s">
        <v>78</v>
      </c>
      <c r="D155" s="5" t="s">
        <v>2084</v>
      </c>
      <c r="E155" s="5" t="s">
        <v>18</v>
      </c>
      <c r="F155" s="5" t="s">
        <v>1504</v>
      </c>
      <c r="G155" s="5" t="s">
        <v>500</v>
      </c>
      <c r="H155" s="5" t="s">
        <v>2085</v>
      </c>
      <c r="I155" s="5" t="s">
        <v>2086</v>
      </c>
      <c r="J155" s="5" t="s">
        <v>1568</v>
      </c>
      <c r="K155" s="5">
        <v>83</v>
      </c>
      <c r="L155" s="5">
        <v>85</v>
      </c>
      <c r="M155" s="5">
        <v>80</v>
      </c>
      <c r="N155" s="11">
        <f t="shared" si="2"/>
        <v>82.6666666666667</v>
      </c>
      <c r="O155" s="37"/>
    </row>
    <row r="156" ht="45" customHeight="1" spans="1:15">
      <c r="A156" s="5">
        <v>501</v>
      </c>
      <c r="B156" s="5">
        <v>154</v>
      </c>
      <c r="C156" s="5" t="s">
        <v>1600</v>
      </c>
      <c r="D156" s="5" t="s">
        <v>2087</v>
      </c>
      <c r="E156" s="5" t="s">
        <v>18</v>
      </c>
      <c r="F156" s="7" t="s">
        <v>1504</v>
      </c>
      <c r="G156" s="5" t="s">
        <v>512</v>
      </c>
      <c r="H156" s="5" t="s">
        <v>2088</v>
      </c>
      <c r="I156" s="5" t="s">
        <v>2089</v>
      </c>
      <c r="J156" s="5" t="s">
        <v>2090</v>
      </c>
      <c r="K156" s="5">
        <v>84</v>
      </c>
      <c r="L156" s="5">
        <v>85</v>
      </c>
      <c r="M156" s="5">
        <v>79</v>
      </c>
      <c r="N156" s="11">
        <f t="shared" si="2"/>
        <v>82.6666666666667</v>
      </c>
      <c r="O156" s="37"/>
    </row>
    <row r="157" ht="45" customHeight="1" spans="1:15">
      <c r="A157" s="5">
        <v>536</v>
      </c>
      <c r="B157" s="5">
        <v>155</v>
      </c>
      <c r="C157" s="5" t="s">
        <v>1437</v>
      </c>
      <c r="D157" s="5" t="s">
        <v>2091</v>
      </c>
      <c r="E157" s="5" t="s">
        <v>18</v>
      </c>
      <c r="F157" s="5" t="s">
        <v>1504</v>
      </c>
      <c r="G157" s="5" t="s">
        <v>1531</v>
      </c>
      <c r="H157" s="5" t="s">
        <v>1644</v>
      </c>
      <c r="I157" s="5" t="s">
        <v>2092</v>
      </c>
      <c r="J157" s="5" t="s">
        <v>2093</v>
      </c>
      <c r="K157" s="5">
        <v>81</v>
      </c>
      <c r="L157" s="5">
        <v>85</v>
      </c>
      <c r="M157" s="5">
        <v>82</v>
      </c>
      <c r="N157" s="11">
        <f t="shared" si="2"/>
        <v>82.6666666666667</v>
      </c>
      <c r="O157" s="37"/>
    </row>
    <row r="158" ht="45" customHeight="1" spans="1:15">
      <c r="A158" s="5">
        <v>565</v>
      </c>
      <c r="B158" s="5">
        <v>156</v>
      </c>
      <c r="C158" s="5" t="s">
        <v>82</v>
      </c>
      <c r="D158" s="5" t="s">
        <v>2094</v>
      </c>
      <c r="E158" s="5" t="s">
        <v>18</v>
      </c>
      <c r="F158" s="5" t="s">
        <v>1504</v>
      </c>
      <c r="G158" s="5" t="s">
        <v>512</v>
      </c>
      <c r="H158" s="5" t="s">
        <v>2095</v>
      </c>
      <c r="I158" s="5" t="s">
        <v>2096</v>
      </c>
      <c r="J158" s="5" t="s">
        <v>2097</v>
      </c>
      <c r="K158" s="5">
        <v>84</v>
      </c>
      <c r="L158" s="5">
        <v>85</v>
      </c>
      <c r="M158" s="5">
        <v>79</v>
      </c>
      <c r="N158" s="11">
        <f t="shared" si="2"/>
        <v>82.6666666666667</v>
      </c>
      <c r="O158" s="37"/>
    </row>
    <row r="159" ht="45" customHeight="1" spans="1:15">
      <c r="A159" s="5">
        <v>572</v>
      </c>
      <c r="B159" s="5">
        <v>157</v>
      </c>
      <c r="C159" s="5" t="s">
        <v>82</v>
      </c>
      <c r="D159" s="5" t="s">
        <v>2098</v>
      </c>
      <c r="E159" s="5" t="s">
        <v>18</v>
      </c>
      <c r="F159" s="5" t="s">
        <v>1504</v>
      </c>
      <c r="G159" s="5" t="s">
        <v>500</v>
      </c>
      <c r="H159" s="5" t="s">
        <v>2099</v>
      </c>
      <c r="I159" s="5" t="s">
        <v>2100</v>
      </c>
      <c r="J159" s="5" t="s">
        <v>2101</v>
      </c>
      <c r="K159" s="9">
        <v>83</v>
      </c>
      <c r="L159" s="5">
        <v>85</v>
      </c>
      <c r="M159" s="9">
        <v>80</v>
      </c>
      <c r="N159" s="11">
        <f t="shared" si="2"/>
        <v>82.6666666666667</v>
      </c>
      <c r="O159" s="37"/>
    </row>
    <row r="160" ht="45" customHeight="1" spans="1:15">
      <c r="A160" s="5">
        <v>612</v>
      </c>
      <c r="B160" s="5">
        <v>158</v>
      </c>
      <c r="C160" s="5" t="s">
        <v>1619</v>
      </c>
      <c r="D160" s="5" t="s">
        <v>2102</v>
      </c>
      <c r="E160" s="5" t="s">
        <v>18</v>
      </c>
      <c r="F160" s="5" t="s">
        <v>1504</v>
      </c>
      <c r="G160" s="5" t="s">
        <v>512</v>
      </c>
      <c r="H160" s="5" t="s">
        <v>2103</v>
      </c>
      <c r="I160" s="5" t="s">
        <v>2104</v>
      </c>
      <c r="J160" s="5" t="s">
        <v>2105</v>
      </c>
      <c r="K160" s="9">
        <v>83</v>
      </c>
      <c r="L160" s="5">
        <v>85</v>
      </c>
      <c r="M160" s="9">
        <v>80</v>
      </c>
      <c r="N160" s="11">
        <f t="shared" si="2"/>
        <v>82.6666666666667</v>
      </c>
      <c r="O160" s="37"/>
    </row>
    <row r="161" ht="45" customHeight="1" spans="1:15">
      <c r="A161" s="5">
        <v>718</v>
      </c>
      <c r="B161" s="5">
        <v>159</v>
      </c>
      <c r="C161" s="6" t="s">
        <v>24</v>
      </c>
      <c r="D161" s="6" t="s">
        <v>2106</v>
      </c>
      <c r="E161" s="6" t="s">
        <v>18</v>
      </c>
      <c r="F161" s="6" t="s">
        <v>1504</v>
      </c>
      <c r="G161" s="6" t="s">
        <v>500</v>
      </c>
      <c r="H161" s="6" t="s">
        <v>2107</v>
      </c>
      <c r="I161" s="6" t="s">
        <v>2108</v>
      </c>
      <c r="J161" s="6" t="s">
        <v>2109</v>
      </c>
      <c r="K161" s="9">
        <v>87</v>
      </c>
      <c r="L161" s="5">
        <v>80</v>
      </c>
      <c r="M161" s="9">
        <v>81</v>
      </c>
      <c r="N161" s="11">
        <f t="shared" si="2"/>
        <v>82.6666666666667</v>
      </c>
      <c r="O161" s="37"/>
    </row>
    <row r="162" ht="45" customHeight="1" spans="1:15">
      <c r="A162" s="5">
        <v>724</v>
      </c>
      <c r="B162" s="5">
        <v>160</v>
      </c>
      <c r="C162" s="6" t="s">
        <v>24</v>
      </c>
      <c r="D162" s="6" t="s">
        <v>2110</v>
      </c>
      <c r="E162" s="6" t="s">
        <v>18</v>
      </c>
      <c r="F162" s="6" t="s">
        <v>1504</v>
      </c>
      <c r="G162" s="6" t="s">
        <v>500</v>
      </c>
      <c r="H162" s="6" t="s">
        <v>2111</v>
      </c>
      <c r="I162" s="6" t="s">
        <v>2112</v>
      </c>
      <c r="J162" s="6" t="s">
        <v>2109</v>
      </c>
      <c r="K162" s="9">
        <v>87</v>
      </c>
      <c r="L162" s="5">
        <v>80</v>
      </c>
      <c r="M162" s="9">
        <v>81</v>
      </c>
      <c r="N162" s="11">
        <f t="shared" si="2"/>
        <v>82.6666666666667</v>
      </c>
      <c r="O162" s="37"/>
    </row>
    <row r="163" ht="45" customHeight="1" spans="1:15">
      <c r="A163" s="5">
        <v>820</v>
      </c>
      <c r="B163" s="5">
        <v>161</v>
      </c>
      <c r="C163" s="5" t="s">
        <v>1432</v>
      </c>
      <c r="D163" s="5" t="s">
        <v>2113</v>
      </c>
      <c r="E163" s="5" t="s">
        <v>18</v>
      </c>
      <c r="F163" s="5" t="s">
        <v>1504</v>
      </c>
      <c r="G163" s="5" t="s">
        <v>1531</v>
      </c>
      <c r="H163" s="5" t="s">
        <v>2114</v>
      </c>
      <c r="I163" s="5" t="s">
        <v>2115</v>
      </c>
      <c r="J163" s="5" t="s">
        <v>2116</v>
      </c>
      <c r="K163" s="9">
        <v>85</v>
      </c>
      <c r="L163" s="5">
        <v>85</v>
      </c>
      <c r="M163" s="9">
        <v>78</v>
      </c>
      <c r="N163" s="11">
        <f t="shared" si="2"/>
        <v>82.6666666666667</v>
      </c>
      <c r="O163" s="37"/>
    </row>
    <row r="164" ht="45" customHeight="1" spans="1:15">
      <c r="A164" s="5">
        <v>831</v>
      </c>
      <c r="B164" s="5">
        <v>162</v>
      </c>
      <c r="C164" s="5" t="s">
        <v>1432</v>
      </c>
      <c r="D164" s="5" t="s">
        <v>2117</v>
      </c>
      <c r="E164" s="5" t="s">
        <v>18</v>
      </c>
      <c r="F164" s="5" t="s">
        <v>1504</v>
      </c>
      <c r="G164" s="5" t="s">
        <v>512</v>
      </c>
      <c r="H164" s="5" t="s">
        <v>2118</v>
      </c>
      <c r="I164" s="5" t="s">
        <v>2119</v>
      </c>
      <c r="J164" s="5" t="s">
        <v>1956</v>
      </c>
      <c r="K164" s="9">
        <v>83</v>
      </c>
      <c r="L164" s="5">
        <v>85</v>
      </c>
      <c r="M164" s="9">
        <v>80</v>
      </c>
      <c r="N164" s="11">
        <f t="shared" si="2"/>
        <v>82.6666666666667</v>
      </c>
      <c r="O164" s="37"/>
    </row>
    <row r="165" ht="45" customHeight="1" spans="1:15">
      <c r="A165" s="5">
        <v>858</v>
      </c>
      <c r="B165" s="5">
        <v>163</v>
      </c>
      <c r="C165" s="5" t="s">
        <v>1432</v>
      </c>
      <c r="D165" s="5" t="s">
        <v>2120</v>
      </c>
      <c r="E165" s="5" t="s">
        <v>18</v>
      </c>
      <c r="F165" s="5" t="s">
        <v>1504</v>
      </c>
      <c r="G165" s="5" t="s">
        <v>500</v>
      </c>
      <c r="H165" s="5" t="s">
        <v>2121</v>
      </c>
      <c r="I165" s="5" t="s">
        <v>2122</v>
      </c>
      <c r="J165" s="5" t="s">
        <v>2123</v>
      </c>
      <c r="K165" s="9">
        <v>83</v>
      </c>
      <c r="L165" s="5">
        <v>85</v>
      </c>
      <c r="M165" s="9">
        <v>80</v>
      </c>
      <c r="N165" s="11">
        <f t="shared" si="2"/>
        <v>82.6666666666667</v>
      </c>
      <c r="O165" s="37"/>
    </row>
    <row r="166" ht="45" customHeight="1" spans="1:15">
      <c r="A166" s="5">
        <v>982</v>
      </c>
      <c r="B166" s="5">
        <v>164</v>
      </c>
      <c r="C166" s="5" t="s">
        <v>177</v>
      </c>
      <c r="D166" s="5" t="s">
        <v>2124</v>
      </c>
      <c r="E166" s="5" t="s">
        <v>18</v>
      </c>
      <c r="F166" s="5" t="s">
        <v>1504</v>
      </c>
      <c r="G166" s="5" t="s">
        <v>500</v>
      </c>
      <c r="H166" s="5" t="s">
        <v>2125</v>
      </c>
      <c r="I166" s="5" t="s">
        <v>2126</v>
      </c>
      <c r="J166" s="5" t="s">
        <v>2127</v>
      </c>
      <c r="K166" s="9">
        <v>84</v>
      </c>
      <c r="L166" s="5">
        <v>85</v>
      </c>
      <c r="M166" s="9">
        <v>79</v>
      </c>
      <c r="N166" s="11">
        <f t="shared" si="2"/>
        <v>82.6666666666667</v>
      </c>
      <c r="O166" s="37"/>
    </row>
    <row r="167" ht="45" customHeight="1" spans="1:15">
      <c r="A167" s="5">
        <v>1129</v>
      </c>
      <c r="B167" s="5">
        <v>165</v>
      </c>
      <c r="C167" s="5" t="s">
        <v>423</v>
      </c>
      <c r="D167" s="5" t="s">
        <v>2128</v>
      </c>
      <c r="E167" s="5" t="s">
        <v>18</v>
      </c>
      <c r="F167" s="5" t="s">
        <v>1504</v>
      </c>
      <c r="G167" s="7" t="s">
        <v>1647</v>
      </c>
      <c r="H167" s="5" t="s">
        <v>2129</v>
      </c>
      <c r="I167" s="5"/>
      <c r="J167" s="5" t="s">
        <v>2130</v>
      </c>
      <c r="K167" s="9">
        <v>83</v>
      </c>
      <c r="L167" s="5">
        <v>85</v>
      </c>
      <c r="M167" s="9">
        <v>80</v>
      </c>
      <c r="N167" s="11">
        <f t="shared" si="2"/>
        <v>82.6666666666667</v>
      </c>
      <c r="O167" s="37"/>
    </row>
    <row r="168" ht="45" customHeight="1" spans="1:15">
      <c r="A168" s="5">
        <v>219</v>
      </c>
      <c r="B168" s="5">
        <v>166</v>
      </c>
      <c r="C168" s="7" t="s">
        <v>192</v>
      </c>
      <c r="D168" s="7" t="s">
        <v>2131</v>
      </c>
      <c r="E168" s="7" t="s">
        <v>18</v>
      </c>
      <c r="F168" s="7" t="s">
        <v>1504</v>
      </c>
      <c r="G168" s="5" t="s">
        <v>512</v>
      </c>
      <c r="H168" s="7" t="s">
        <v>2132</v>
      </c>
      <c r="I168" s="7" t="s">
        <v>2133</v>
      </c>
      <c r="J168" s="7" t="s">
        <v>2134</v>
      </c>
      <c r="K168" s="5">
        <v>83.67</v>
      </c>
      <c r="L168" s="5">
        <v>85</v>
      </c>
      <c r="M168" s="5">
        <v>79</v>
      </c>
      <c r="N168" s="11">
        <f t="shared" si="2"/>
        <v>82.5566666666667</v>
      </c>
      <c r="O168" s="37"/>
    </row>
    <row r="169" ht="45" customHeight="1" spans="1:15">
      <c r="A169" s="5">
        <v>218</v>
      </c>
      <c r="B169" s="5">
        <v>167</v>
      </c>
      <c r="C169" s="5" t="s">
        <v>192</v>
      </c>
      <c r="D169" s="5" t="s">
        <v>2135</v>
      </c>
      <c r="E169" s="5" t="s">
        <v>18</v>
      </c>
      <c r="F169" s="5" t="s">
        <v>1504</v>
      </c>
      <c r="G169" s="5" t="s">
        <v>512</v>
      </c>
      <c r="H169" s="5" t="s">
        <v>2136</v>
      </c>
      <c r="I169" s="5" t="s">
        <v>2137</v>
      </c>
      <c r="J169" s="5" t="s">
        <v>2066</v>
      </c>
      <c r="K169" s="5">
        <v>82.33</v>
      </c>
      <c r="L169" s="5">
        <v>85</v>
      </c>
      <c r="M169" s="5">
        <v>80</v>
      </c>
      <c r="N169" s="11">
        <f t="shared" si="2"/>
        <v>82.4433333333333</v>
      </c>
      <c r="O169" s="37"/>
    </row>
    <row r="170" ht="45" customHeight="1" spans="1:15">
      <c r="A170" s="5">
        <v>222</v>
      </c>
      <c r="B170" s="5">
        <v>168</v>
      </c>
      <c r="C170" s="5" t="s">
        <v>192</v>
      </c>
      <c r="D170" s="5" t="s">
        <v>2138</v>
      </c>
      <c r="E170" s="5" t="s">
        <v>18</v>
      </c>
      <c r="F170" s="5" t="s">
        <v>1504</v>
      </c>
      <c r="G170" s="5" t="s">
        <v>512</v>
      </c>
      <c r="H170" s="5" t="s">
        <v>2139</v>
      </c>
      <c r="I170" s="5" t="s">
        <v>2140</v>
      </c>
      <c r="J170" s="5" t="s">
        <v>2141</v>
      </c>
      <c r="K170" s="5">
        <v>80.33</v>
      </c>
      <c r="L170" s="5">
        <v>85</v>
      </c>
      <c r="M170" s="5">
        <v>82</v>
      </c>
      <c r="N170" s="11">
        <f t="shared" si="2"/>
        <v>82.4433333333333</v>
      </c>
      <c r="O170" s="37"/>
    </row>
    <row r="171" ht="45" customHeight="1" spans="1:15">
      <c r="A171" s="5">
        <v>228</v>
      </c>
      <c r="B171" s="5">
        <v>169</v>
      </c>
      <c r="C171" s="5" t="s">
        <v>192</v>
      </c>
      <c r="D171" s="5" t="s">
        <v>2142</v>
      </c>
      <c r="E171" s="5" t="s">
        <v>18</v>
      </c>
      <c r="F171" s="5" t="s">
        <v>1504</v>
      </c>
      <c r="G171" s="5" t="s">
        <v>500</v>
      </c>
      <c r="H171" s="5" t="s">
        <v>2143</v>
      </c>
      <c r="I171" s="5" t="s">
        <v>2144</v>
      </c>
      <c r="J171" s="5" t="s">
        <v>2007</v>
      </c>
      <c r="K171" s="5">
        <v>83.33</v>
      </c>
      <c r="L171" s="5">
        <v>85</v>
      </c>
      <c r="M171" s="5">
        <v>79</v>
      </c>
      <c r="N171" s="11">
        <f t="shared" si="2"/>
        <v>82.4433333333333</v>
      </c>
      <c r="O171" s="37"/>
    </row>
    <row r="172" ht="45" customHeight="1" spans="1:15">
      <c r="A172" s="5">
        <v>232</v>
      </c>
      <c r="B172" s="5">
        <v>170</v>
      </c>
      <c r="C172" s="5" t="s">
        <v>192</v>
      </c>
      <c r="D172" s="5" t="s">
        <v>2145</v>
      </c>
      <c r="E172" s="5" t="s">
        <v>18</v>
      </c>
      <c r="F172" s="5" t="s">
        <v>1504</v>
      </c>
      <c r="G172" s="5" t="s">
        <v>500</v>
      </c>
      <c r="H172" s="5" t="s">
        <v>2146</v>
      </c>
      <c r="I172" s="5" t="s">
        <v>2147</v>
      </c>
      <c r="J172" s="5" t="s">
        <v>1701</v>
      </c>
      <c r="K172" s="5">
        <v>83.33</v>
      </c>
      <c r="L172" s="5">
        <v>85</v>
      </c>
      <c r="M172" s="5">
        <v>79</v>
      </c>
      <c r="N172" s="11">
        <f t="shared" si="2"/>
        <v>82.4433333333333</v>
      </c>
      <c r="O172" s="37"/>
    </row>
    <row r="173" ht="45" customHeight="1" spans="1:15">
      <c r="A173" s="5">
        <v>609</v>
      </c>
      <c r="B173" s="5">
        <v>171</v>
      </c>
      <c r="C173" s="5" t="s">
        <v>1619</v>
      </c>
      <c r="D173" s="5" t="s">
        <v>2148</v>
      </c>
      <c r="E173" s="5" t="s">
        <v>18</v>
      </c>
      <c r="F173" s="5" t="s">
        <v>1504</v>
      </c>
      <c r="G173" s="5" t="s">
        <v>512</v>
      </c>
      <c r="H173" s="5" t="s">
        <v>2149</v>
      </c>
      <c r="I173" s="5" t="s">
        <v>2150</v>
      </c>
      <c r="J173" s="5" t="s">
        <v>2151</v>
      </c>
      <c r="K173" s="9">
        <v>83.33</v>
      </c>
      <c r="L173" s="5">
        <v>85</v>
      </c>
      <c r="M173" s="9">
        <v>79</v>
      </c>
      <c r="N173" s="11">
        <f t="shared" si="2"/>
        <v>82.4433333333333</v>
      </c>
      <c r="O173" s="37"/>
    </row>
    <row r="174" ht="45" customHeight="1" spans="1:15">
      <c r="A174" s="5">
        <v>970</v>
      </c>
      <c r="B174" s="5">
        <v>172</v>
      </c>
      <c r="C174" s="5" t="s">
        <v>177</v>
      </c>
      <c r="D174" s="5" t="s">
        <v>2152</v>
      </c>
      <c r="E174" s="5" t="s">
        <v>18</v>
      </c>
      <c r="F174" s="5" t="s">
        <v>1504</v>
      </c>
      <c r="G174" s="5" t="s">
        <v>1531</v>
      </c>
      <c r="H174" s="5" t="s">
        <v>2153</v>
      </c>
      <c r="I174" s="5" t="s">
        <v>2154</v>
      </c>
      <c r="J174" s="5" t="s">
        <v>2155</v>
      </c>
      <c r="K174" s="9">
        <v>83.2</v>
      </c>
      <c r="L174" s="5">
        <v>85</v>
      </c>
      <c r="M174" s="9">
        <v>79</v>
      </c>
      <c r="N174" s="11">
        <f t="shared" si="2"/>
        <v>82.4</v>
      </c>
      <c r="O174" s="37"/>
    </row>
    <row r="175" ht="45" customHeight="1" spans="1:15">
      <c r="A175" s="5">
        <v>469</v>
      </c>
      <c r="B175" s="5">
        <v>173</v>
      </c>
      <c r="C175" s="5" t="s">
        <v>78</v>
      </c>
      <c r="D175" s="5" t="s">
        <v>2156</v>
      </c>
      <c r="E175" s="5" t="s">
        <v>18</v>
      </c>
      <c r="F175" s="5" t="s">
        <v>1504</v>
      </c>
      <c r="G175" s="5" t="s">
        <v>500</v>
      </c>
      <c r="H175" s="5" t="s">
        <v>2157</v>
      </c>
      <c r="I175" s="5" t="s">
        <v>2158</v>
      </c>
      <c r="J175" s="5" t="s">
        <v>2159</v>
      </c>
      <c r="K175" s="5">
        <v>82</v>
      </c>
      <c r="L175" s="5">
        <v>85</v>
      </c>
      <c r="M175" s="5">
        <v>80</v>
      </c>
      <c r="N175" s="11">
        <f t="shared" si="2"/>
        <v>82.3333333333333</v>
      </c>
      <c r="O175" s="37"/>
    </row>
    <row r="176" ht="45" customHeight="1" spans="1:15">
      <c r="A176" s="5">
        <v>474</v>
      </c>
      <c r="B176" s="5">
        <v>174</v>
      </c>
      <c r="C176" s="5" t="s">
        <v>78</v>
      </c>
      <c r="D176" s="5" t="s">
        <v>2160</v>
      </c>
      <c r="E176" s="5" t="s">
        <v>18</v>
      </c>
      <c r="F176" s="5" t="s">
        <v>1504</v>
      </c>
      <c r="G176" s="5" t="s">
        <v>500</v>
      </c>
      <c r="H176" s="5" t="s">
        <v>2161</v>
      </c>
      <c r="I176" s="5" t="s">
        <v>2162</v>
      </c>
      <c r="J176" s="5" t="s">
        <v>1926</v>
      </c>
      <c r="K176" s="5">
        <v>81</v>
      </c>
      <c r="L176" s="5">
        <v>85</v>
      </c>
      <c r="M176" s="5">
        <v>81</v>
      </c>
      <c r="N176" s="11">
        <f t="shared" si="2"/>
        <v>82.3333333333333</v>
      </c>
      <c r="O176" s="37"/>
    </row>
    <row r="177" ht="45" customHeight="1" spans="1:15">
      <c r="A177" s="5">
        <v>477</v>
      </c>
      <c r="B177" s="5">
        <v>175</v>
      </c>
      <c r="C177" s="5" t="s">
        <v>78</v>
      </c>
      <c r="D177" s="5" t="s">
        <v>2163</v>
      </c>
      <c r="E177" s="5" t="s">
        <v>18</v>
      </c>
      <c r="F177" s="5" t="s">
        <v>1504</v>
      </c>
      <c r="G177" s="5" t="s">
        <v>500</v>
      </c>
      <c r="H177" s="5" t="s">
        <v>2164</v>
      </c>
      <c r="I177" s="5" t="s">
        <v>2165</v>
      </c>
      <c r="J177" s="5" t="s">
        <v>2166</v>
      </c>
      <c r="K177" s="5">
        <v>83</v>
      </c>
      <c r="L177" s="5">
        <v>85</v>
      </c>
      <c r="M177" s="5">
        <v>79</v>
      </c>
      <c r="N177" s="11">
        <f t="shared" si="2"/>
        <v>82.3333333333333</v>
      </c>
      <c r="O177" s="37"/>
    </row>
    <row r="178" ht="45" customHeight="1" spans="1:15">
      <c r="A178" s="5">
        <v>534</v>
      </c>
      <c r="B178" s="5">
        <v>176</v>
      </c>
      <c r="C178" s="5" t="s">
        <v>1437</v>
      </c>
      <c r="D178" s="5" t="s">
        <v>2167</v>
      </c>
      <c r="E178" s="5" t="s">
        <v>18</v>
      </c>
      <c r="F178" s="5" t="s">
        <v>1504</v>
      </c>
      <c r="G178" s="5" t="s">
        <v>500</v>
      </c>
      <c r="H178" s="5" t="s">
        <v>2168</v>
      </c>
      <c r="I178" s="5" t="s">
        <v>2169</v>
      </c>
      <c r="J178" s="5" t="s">
        <v>2170</v>
      </c>
      <c r="K178" s="5">
        <v>82</v>
      </c>
      <c r="L178" s="5">
        <v>85</v>
      </c>
      <c r="M178" s="5">
        <v>80</v>
      </c>
      <c r="N178" s="11">
        <f t="shared" si="2"/>
        <v>82.3333333333333</v>
      </c>
      <c r="O178" s="37"/>
    </row>
    <row r="179" ht="45" customHeight="1" spans="1:15">
      <c r="A179" s="5">
        <v>555</v>
      </c>
      <c r="B179" s="5">
        <v>177</v>
      </c>
      <c r="C179" s="5" t="s">
        <v>82</v>
      </c>
      <c r="D179" s="5" t="s">
        <v>2171</v>
      </c>
      <c r="E179" s="5" t="s">
        <v>18</v>
      </c>
      <c r="F179" s="5" t="s">
        <v>1504</v>
      </c>
      <c r="G179" s="5" t="s">
        <v>512</v>
      </c>
      <c r="H179" s="5" t="s">
        <v>2172</v>
      </c>
      <c r="I179" s="5" t="s">
        <v>2173</v>
      </c>
      <c r="J179" s="5" t="s">
        <v>2174</v>
      </c>
      <c r="K179" s="5">
        <v>81</v>
      </c>
      <c r="L179" s="5">
        <v>85</v>
      </c>
      <c r="M179" s="5">
        <v>81</v>
      </c>
      <c r="N179" s="11">
        <f t="shared" si="2"/>
        <v>82.3333333333333</v>
      </c>
      <c r="O179" s="37"/>
    </row>
    <row r="180" ht="45" customHeight="1" spans="1:15">
      <c r="A180" s="5">
        <v>562</v>
      </c>
      <c r="B180" s="5">
        <v>178</v>
      </c>
      <c r="C180" s="5" t="s">
        <v>82</v>
      </c>
      <c r="D180" s="5" t="s">
        <v>2175</v>
      </c>
      <c r="E180" s="5" t="s">
        <v>18</v>
      </c>
      <c r="F180" s="5" t="s">
        <v>1504</v>
      </c>
      <c r="G180" s="5" t="s">
        <v>512</v>
      </c>
      <c r="H180" s="5" t="s">
        <v>2176</v>
      </c>
      <c r="I180" s="5" t="s">
        <v>2177</v>
      </c>
      <c r="J180" s="5" t="s">
        <v>2178</v>
      </c>
      <c r="K180" s="5">
        <v>81</v>
      </c>
      <c r="L180" s="5">
        <v>85</v>
      </c>
      <c r="M180" s="5">
        <v>81</v>
      </c>
      <c r="N180" s="11">
        <f t="shared" si="2"/>
        <v>82.3333333333333</v>
      </c>
      <c r="O180" s="37"/>
    </row>
    <row r="181" ht="45" customHeight="1" spans="1:15">
      <c r="A181" s="5">
        <v>605</v>
      </c>
      <c r="B181" s="5">
        <v>179</v>
      </c>
      <c r="C181" s="5" t="s">
        <v>1619</v>
      </c>
      <c r="D181" s="5" t="s">
        <v>2179</v>
      </c>
      <c r="E181" s="5" t="s">
        <v>18</v>
      </c>
      <c r="F181" s="5" t="s">
        <v>1504</v>
      </c>
      <c r="G181" s="5" t="s">
        <v>1647</v>
      </c>
      <c r="H181" s="5" t="s">
        <v>2180</v>
      </c>
      <c r="I181" s="5" t="s">
        <v>2181</v>
      </c>
      <c r="J181" s="5" t="s">
        <v>2182</v>
      </c>
      <c r="K181" s="9">
        <v>82</v>
      </c>
      <c r="L181" s="5">
        <v>85</v>
      </c>
      <c r="M181" s="9">
        <v>80</v>
      </c>
      <c r="N181" s="11">
        <f t="shared" si="2"/>
        <v>82.3333333333333</v>
      </c>
      <c r="O181" s="37"/>
    </row>
    <row r="182" ht="45" customHeight="1" spans="1:15">
      <c r="A182" s="5">
        <v>826</v>
      </c>
      <c r="B182" s="5">
        <v>180</v>
      </c>
      <c r="C182" s="5" t="s">
        <v>1432</v>
      </c>
      <c r="D182" s="5" t="s">
        <v>2183</v>
      </c>
      <c r="E182" s="5" t="s">
        <v>18</v>
      </c>
      <c r="F182" s="5" t="s">
        <v>1504</v>
      </c>
      <c r="G182" s="5" t="s">
        <v>512</v>
      </c>
      <c r="H182" s="5" t="s">
        <v>2184</v>
      </c>
      <c r="I182" s="5" t="s">
        <v>2185</v>
      </c>
      <c r="J182" s="5" t="s">
        <v>2186</v>
      </c>
      <c r="K182" s="9">
        <v>83</v>
      </c>
      <c r="L182" s="5">
        <v>85</v>
      </c>
      <c r="M182" s="9">
        <v>79</v>
      </c>
      <c r="N182" s="11">
        <f t="shared" si="2"/>
        <v>82.3333333333333</v>
      </c>
      <c r="O182" s="37"/>
    </row>
    <row r="183" ht="45" customHeight="1" spans="1:15">
      <c r="A183" s="5">
        <v>832</v>
      </c>
      <c r="B183" s="5">
        <v>181</v>
      </c>
      <c r="C183" s="22" t="s">
        <v>1432</v>
      </c>
      <c r="D183" s="5" t="s">
        <v>2187</v>
      </c>
      <c r="E183" s="5" t="s">
        <v>18</v>
      </c>
      <c r="F183" s="5" t="s">
        <v>1504</v>
      </c>
      <c r="G183" s="5" t="s">
        <v>512</v>
      </c>
      <c r="H183" s="5" t="s">
        <v>2188</v>
      </c>
      <c r="I183" s="5" t="s">
        <v>2189</v>
      </c>
      <c r="J183" s="5" t="s">
        <v>2190</v>
      </c>
      <c r="K183" s="9">
        <v>82</v>
      </c>
      <c r="L183" s="5">
        <v>85</v>
      </c>
      <c r="M183" s="9">
        <v>80</v>
      </c>
      <c r="N183" s="11">
        <f t="shared" si="2"/>
        <v>82.3333333333333</v>
      </c>
      <c r="O183" s="37"/>
    </row>
    <row r="184" ht="45" customHeight="1" spans="1:15">
      <c r="A184" s="5">
        <v>855</v>
      </c>
      <c r="B184" s="5">
        <v>182</v>
      </c>
      <c r="C184" s="5" t="s">
        <v>1432</v>
      </c>
      <c r="D184" s="5" t="s">
        <v>2191</v>
      </c>
      <c r="E184" s="5" t="s">
        <v>18</v>
      </c>
      <c r="F184" s="5" t="s">
        <v>1504</v>
      </c>
      <c r="G184" s="5" t="s">
        <v>500</v>
      </c>
      <c r="H184" s="5" t="s">
        <v>2192</v>
      </c>
      <c r="I184" s="5" t="s">
        <v>2193</v>
      </c>
      <c r="J184" s="5" t="s">
        <v>2194</v>
      </c>
      <c r="K184" s="9">
        <v>80</v>
      </c>
      <c r="L184" s="5">
        <v>85</v>
      </c>
      <c r="M184" s="9">
        <v>82</v>
      </c>
      <c r="N184" s="11">
        <f t="shared" si="2"/>
        <v>82.3333333333333</v>
      </c>
      <c r="O184" s="37"/>
    </row>
    <row r="185" ht="45" customHeight="1" spans="1:15">
      <c r="A185" s="5">
        <v>604</v>
      </c>
      <c r="B185" s="5">
        <v>183</v>
      </c>
      <c r="C185" s="5" t="s">
        <v>1619</v>
      </c>
      <c r="D185" s="5" t="s">
        <v>2195</v>
      </c>
      <c r="E185" s="5" t="s">
        <v>18</v>
      </c>
      <c r="F185" s="5" t="s">
        <v>1504</v>
      </c>
      <c r="G185" s="5" t="s">
        <v>1531</v>
      </c>
      <c r="H185" s="5" t="s">
        <v>2196</v>
      </c>
      <c r="I185" s="5" t="s">
        <v>2197</v>
      </c>
      <c r="J185" s="5" t="s">
        <v>2198</v>
      </c>
      <c r="K185" s="9">
        <v>81.67</v>
      </c>
      <c r="L185" s="5">
        <v>85</v>
      </c>
      <c r="M185" s="9">
        <v>80</v>
      </c>
      <c r="N185" s="11">
        <f t="shared" si="2"/>
        <v>82.2233333333333</v>
      </c>
      <c r="O185" s="37"/>
    </row>
    <row r="186" ht="45" customHeight="1" spans="1:15">
      <c r="A186" s="5">
        <v>616</v>
      </c>
      <c r="B186" s="5">
        <v>184</v>
      </c>
      <c r="C186" s="5" t="s">
        <v>1619</v>
      </c>
      <c r="D186" s="5" t="s">
        <v>2199</v>
      </c>
      <c r="E186" s="5" t="s">
        <v>18</v>
      </c>
      <c r="F186" s="5" t="s">
        <v>1504</v>
      </c>
      <c r="G186" s="5" t="s">
        <v>512</v>
      </c>
      <c r="H186" s="5" t="s">
        <v>2200</v>
      </c>
      <c r="I186" s="5" t="s">
        <v>2201</v>
      </c>
      <c r="J186" s="5" t="s">
        <v>2202</v>
      </c>
      <c r="K186" s="9">
        <v>82.67</v>
      </c>
      <c r="L186" s="5">
        <v>85</v>
      </c>
      <c r="M186" s="9">
        <v>79</v>
      </c>
      <c r="N186" s="11">
        <f t="shared" si="2"/>
        <v>82.2233333333333</v>
      </c>
      <c r="O186" s="37"/>
    </row>
    <row r="187" ht="45" customHeight="1" spans="1:15">
      <c r="A187" s="5">
        <v>614</v>
      </c>
      <c r="B187" s="5">
        <v>185</v>
      </c>
      <c r="C187" s="5" t="s">
        <v>1619</v>
      </c>
      <c r="D187" s="5" t="s">
        <v>2203</v>
      </c>
      <c r="E187" s="5" t="s">
        <v>18</v>
      </c>
      <c r="F187" s="5" t="s">
        <v>1504</v>
      </c>
      <c r="G187" s="5" t="s">
        <v>512</v>
      </c>
      <c r="H187" s="5" t="s">
        <v>2204</v>
      </c>
      <c r="I187" s="5" t="s">
        <v>2205</v>
      </c>
      <c r="J187" s="5" t="s">
        <v>2206</v>
      </c>
      <c r="K187" s="9">
        <v>82.33</v>
      </c>
      <c r="L187" s="5">
        <v>85</v>
      </c>
      <c r="M187" s="9">
        <v>79</v>
      </c>
      <c r="N187" s="11">
        <f t="shared" si="2"/>
        <v>82.11</v>
      </c>
      <c r="O187" s="37"/>
    </row>
    <row r="188" ht="45" customHeight="1" spans="1:15">
      <c r="A188" s="5">
        <v>965</v>
      </c>
      <c r="B188" s="5">
        <v>186</v>
      </c>
      <c r="C188" s="5" t="s">
        <v>177</v>
      </c>
      <c r="D188" s="5" t="s">
        <v>2207</v>
      </c>
      <c r="E188" s="5" t="s">
        <v>18</v>
      </c>
      <c r="F188" s="5" t="s">
        <v>1504</v>
      </c>
      <c r="G188" s="5" t="s">
        <v>1531</v>
      </c>
      <c r="H188" s="5" t="s">
        <v>2208</v>
      </c>
      <c r="I188" s="5" t="s">
        <v>2209</v>
      </c>
      <c r="J188" s="5" t="s">
        <v>2210</v>
      </c>
      <c r="K188" s="9">
        <v>87.12</v>
      </c>
      <c r="L188" s="5">
        <v>80</v>
      </c>
      <c r="M188" s="9">
        <v>79</v>
      </c>
      <c r="N188" s="11">
        <f t="shared" si="2"/>
        <v>82.04</v>
      </c>
      <c r="O188" s="37"/>
    </row>
    <row r="189" ht="45" customHeight="1" spans="1:15">
      <c r="A189" s="5">
        <v>408</v>
      </c>
      <c r="B189" s="5">
        <v>187</v>
      </c>
      <c r="C189" s="5" t="s">
        <v>47</v>
      </c>
      <c r="D189" s="5" t="s">
        <v>2211</v>
      </c>
      <c r="E189" s="5" t="s">
        <v>18</v>
      </c>
      <c r="F189" s="5" t="s">
        <v>1504</v>
      </c>
      <c r="G189" s="5" t="s">
        <v>512</v>
      </c>
      <c r="H189" s="5" t="s">
        <v>2212</v>
      </c>
      <c r="I189" s="5" t="s">
        <v>2213</v>
      </c>
      <c r="J189" s="5" t="s">
        <v>1918</v>
      </c>
      <c r="K189" s="5">
        <v>85</v>
      </c>
      <c r="L189" s="5">
        <v>80</v>
      </c>
      <c r="M189" s="5">
        <v>81</v>
      </c>
      <c r="N189" s="11">
        <f t="shared" si="2"/>
        <v>82</v>
      </c>
      <c r="O189" s="37"/>
    </row>
    <row r="190" ht="45" customHeight="1" spans="1:15">
      <c r="A190" s="5">
        <v>447</v>
      </c>
      <c r="B190" s="5">
        <v>188</v>
      </c>
      <c r="C190" s="5" t="s">
        <v>78</v>
      </c>
      <c r="D190" s="5" t="s">
        <v>2214</v>
      </c>
      <c r="E190" s="5" t="s">
        <v>18</v>
      </c>
      <c r="F190" s="5" t="s">
        <v>1504</v>
      </c>
      <c r="G190" s="5" t="s">
        <v>1531</v>
      </c>
      <c r="H190" s="5" t="s">
        <v>2215</v>
      </c>
      <c r="I190" s="5"/>
      <c r="J190" s="5" t="s">
        <v>2216</v>
      </c>
      <c r="K190" s="5">
        <v>82</v>
      </c>
      <c r="L190" s="5">
        <v>85</v>
      </c>
      <c r="M190" s="5">
        <v>79</v>
      </c>
      <c r="N190" s="11">
        <f t="shared" si="2"/>
        <v>82</v>
      </c>
      <c r="O190" s="37"/>
    </row>
    <row r="191" ht="45" customHeight="1" spans="1:15">
      <c r="A191" s="5">
        <v>535</v>
      </c>
      <c r="B191" s="5">
        <v>189</v>
      </c>
      <c r="C191" s="5" t="s">
        <v>1437</v>
      </c>
      <c r="D191" s="5" t="s">
        <v>2217</v>
      </c>
      <c r="E191" s="5" t="s">
        <v>18</v>
      </c>
      <c r="F191" s="5" t="s">
        <v>1504</v>
      </c>
      <c r="G191" s="5" t="s">
        <v>500</v>
      </c>
      <c r="H191" s="5" t="s">
        <v>2218</v>
      </c>
      <c r="I191" s="5" t="s">
        <v>2219</v>
      </c>
      <c r="J191" s="5" t="s">
        <v>2220</v>
      </c>
      <c r="K191" s="5">
        <v>81</v>
      </c>
      <c r="L191" s="5">
        <v>85</v>
      </c>
      <c r="M191" s="5">
        <v>80</v>
      </c>
      <c r="N191" s="11">
        <f t="shared" si="2"/>
        <v>82</v>
      </c>
      <c r="O191" s="37"/>
    </row>
    <row r="192" ht="45" customHeight="1" spans="1:15">
      <c r="A192" s="5">
        <v>549</v>
      </c>
      <c r="B192" s="5">
        <v>190</v>
      </c>
      <c r="C192" s="5" t="s">
        <v>82</v>
      </c>
      <c r="D192" s="5" t="s">
        <v>2221</v>
      </c>
      <c r="E192" s="5" t="s">
        <v>18</v>
      </c>
      <c r="F192" s="5" t="s">
        <v>1504</v>
      </c>
      <c r="G192" s="5" t="s">
        <v>1531</v>
      </c>
      <c r="H192" s="5" t="s">
        <v>2222</v>
      </c>
      <c r="I192" s="5" t="s">
        <v>2223</v>
      </c>
      <c r="J192" s="5" t="s">
        <v>2224</v>
      </c>
      <c r="K192" s="5">
        <v>82</v>
      </c>
      <c r="L192" s="5">
        <v>85</v>
      </c>
      <c r="M192" s="5">
        <v>79</v>
      </c>
      <c r="N192" s="11">
        <f t="shared" si="2"/>
        <v>82</v>
      </c>
      <c r="O192" s="37"/>
    </row>
    <row r="193" ht="45" customHeight="1" spans="1:15">
      <c r="A193" s="5">
        <v>717</v>
      </c>
      <c r="B193" s="5">
        <v>191</v>
      </c>
      <c r="C193" s="6" t="s">
        <v>24</v>
      </c>
      <c r="D193" s="6" t="s">
        <v>2225</v>
      </c>
      <c r="E193" s="6" t="s">
        <v>18</v>
      </c>
      <c r="F193" s="6" t="s">
        <v>1504</v>
      </c>
      <c r="G193" s="6" t="s">
        <v>500</v>
      </c>
      <c r="H193" s="6" t="s">
        <v>2226</v>
      </c>
      <c r="I193" s="6" t="s">
        <v>2227</v>
      </c>
      <c r="J193" s="6" t="s">
        <v>2228</v>
      </c>
      <c r="K193" s="9">
        <v>80</v>
      </c>
      <c r="L193" s="5">
        <v>85</v>
      </c>
      <c r="M193" s="9">
        <v>81</v>
      </c>
      <c r="N193" s="11">
        <f t="shared" si="2"/>
        <v>82</v>
      </c>
      <c r="O193" s="37"/>
    </row>
    <row r="194" ht="45" customHeight="1" spans="1:15">
      <c r="A194" s="5">
        <v>720</v>
      </c>
      <c r="B194" s="5">
        <v>192</v>
      </c>
      <c r="C194" s="6" t="s">
        <v>24</v>
      </c>
      <c r="D194" s="6" t="s">
        <v>2229</v>
      </c>
      <c r="E194" s="6" t="s">
        <v>18</v>
      </c>
      <c r="F194" s="6" t="s">
        <v>1504</v>
      </c>
      <c r="G194" s="6" t="s">
        <v>500</v>
      </c>
      <c r="H194" s="6" t="s">
        <v>2230</v>
      </c>
      <c r="I194" s="6"/>
      <c r="J194" s="6" t="s">
        <v>210</v>
      </c>
      <c r="K194" s="9">
        <v>86</v>
      </c>
      <c r="L194" s="5">
        <v>80</v>
      </c>
      <c r="M194" s="9">
        <v>80</v>
      </c>
      <c r="N194" s="11">
        <f t="shared" si="2"/>
        <v>82</v>
      </c>
      <c r="O194" s="37"/>
    </row>
    <row r="195" ht="45" customHeight="1" spans="1:15">
      <c r="A195" s="5">
        <v>827</v>
      </c>
      <c r="B195" s="5">
        <v>193</v>
      </c>
      <c r="C195" s="5" t="s">
        <v>1432</v>
      </c>
      <c r="D195" s="5" t="s">
        <v>2231</v>
      </c>
      <c r="E195" s="5" t="s">
        <v>18</v>
      </c>
      <c r="F195" s="5" t="s">
        <v>1504</v>
      </c>
      <c r="G195" s="5" t="s">
        <v>512</v>
      </c>
      <c r="H195" s="5" t="s">
        <v>2232</v>
      </c>
      <c r="I195" s="5" t="s">
        <v>2233</v>
      </c>
      <c r="J195" s="5" t="s">
        <v>2234</v>
      </c>
      <c r="K195" s="9">
        <v>80</v>
      </c>
      <c r="L195" s="5">
        <v>85</v>
      </c>
      <c r="M195" s="9">
        <v>81</v>
      </c>
      <c r="N195" s="11">
        <f t="shared" ref="N195:N258" si="3">(K195+L195+M195)/3</f>
        <v>82</v>
      </c>
      <c r="O195" s="37"/>
    </row>
    <row r="196" ht="45" customHeight="1" spans="1:15">
      <c r="A196" s="5">
        <v>978</v>
      </c>
      <c r="B196" s="5">
        <v>194</v>
      </c>
      <c r="C196" s="5" t="s">
        <v>177</v>
      </c>
      <c r="D196" s="5" t="s">
        <v>2235</v>
      </c>
      <c r="E196" s="5" t="s">
        <v>18</v>
      </c>
      <c r="F196" s="5" t="s">
        <v>1504</v>
      </c>
      <c r="G196" s="5" t="s">
        <v>1531</v>
      </c>
      <c r="H196" s="5" t="s">
        <v>2236</v>
      </c>
      <c r="I196" s="5" t="s">
        <v>2237</v>
      </c>
      <c r="J196" s="5" t="s">
        <v>2238</v>
      </c>
      <c r="K196" s="9">
        <v>86</v>
      </c>
      <c r="L196" s="5">
        <v>80</v>
      </c>
      <c r="M196" s="9">
        <v>80</v>
      </c>
      <c r="N196" s="11">
        <f t="shared" si="3"/>
        <v>82</v>
      </c>
      <c r="O196" s="37"/>
    </row>
    <row r="197" ht="45" customHeight="1" spans="1:15">
      <c r="A197" s="5">
        <v>987</v>
      </c>
      <c r="B197" s="5">
        <v>195</v>
      </c>
      <c r="C197" s="5" t="s">
        <v>177</v>
      </c>
      <c r="D197" s="5" t="s">
        <v>2239</v>
      </c>
      <c r="E197" s="5" t="s">
        <v>18</v>
      </c>
      <c r="F197" s="5" t="s">
        <v>1504</v>
      </c>
      <c r="G197" s="5" t="s">
        <v>500</v>
      </c>
      <c r="H197" s="5" t="s">
        <v>2240</v>
      </c>
      <c r="I197" s="5" t="s">
        <v>2241</v>
      </c>
      <c r="J197" s="5" t="s">
        <v>254</v>
      </c>
      <c r="K197" s="9">
        <v>76</v>
      </c>
      <c r="L197" s="5">
        <v>90</v>
      </c>
      <c r="M197" s="9">
        <v>80</v>
      </c>
      <c r="N197" s="11">
        <f t="shared" si="3"/>
        <v>82</v>
      </c>
      <c r="O197" s="37"/>
    </row>
    <row r="198" ht="45" customHeight="1" spans="1:15">
      <c r="A198" s="5">
        <v>996</v>
      </c>
      <c r="B198" s="5">
        <v>196</v>
      </c>
      <c r="C198" s="5" t="s">
        <v>177</v>
      </c>
      <c r="D198" s="5" t="s">
        <v>2242</v>
      </c>
      <c r="E198" s="5" t="s">
        <v>18</v>
      </c>
      <c r="F198" s="5" t="s">
        <v>1504</v>
      </c>
      <c r="G198" s="5" t="s">
        <v>500</v>
      </c>
      <c r="H198" s="5" t="s">
        <v>2243</v>
      </c>
      <c r="I198" s="5" t="s">
        <v>2244</v>
      </c>
      <c r="J198" s="5" t="s">
        <v>254</v>
      </c>
      <c r="K198" s="9">
        <v>79</v>
      </c>
      <c r="L198" s="5">
        <v>85</v>
      </c>
      <c r="M198" s="9">
        <v>82</v>
      </c>
      <c r="N198" s="11">
        <f t="shared" si="3"/>
        <v>82</v>
      </c>
      <c r="O198" s="37"/>
    </row>
    <row r="199" ht="45" customHeight="1" spans="1:15">
      <c r="A199" s="5">
        <v>1127</v>
      </c>
      <c r="B199" s="5">
        <v>197</v>
      </c>
      <c r="C199" s="5" t="s">
        <v>423</v>
      </c>
      <c r="D199" s="5" t="s">
        <v>2245</v>
      </c>
      <c r="E199" s="5" t="s">
        <v>18</v>
      </c>
      <c r="F199" s="5" t="s">
        <v>1504</v>
      </c>
      <c r="G199" s="7" t="s">
        <v>512</v>
      </c>
      <c r="H199" s="5" t="s">
        <v>2246</v>
      </c>
      <c r="I199" s="5" t="s">
        <v>2247</v>
      </c>
      <c r="J199" s="5" t="s">
        <v>2248</v>
      </c>
      <c r="K199" s="9">
        <v>79</v>
      </c>
      <c r="L199" s="5">
        <v>85</v>
      </c>
      <c r="M199" s="9">
        <v>82</v>
      </c>
      <c r="N199" s="11">
        <f t="shared" si="3"/>
        <v>82</v>
      </c>
      <c r="O199" s="37"/>
    </row>
    <row r="200" ht="45" customHeight="1" spans="1:15">
      <c r="A200" s="5">
        <v>197</v>
      </c>
      <c r="B200" s="5">
        <v>198</v>
      </c>
      <c r="C200" s="5" t="s">
        <v>393</v>
      </c>
      <c r="D200" s="5" t="s">
        <v>2249</v>
      </c>
      <c r="E200" s="5" t="s">
        <v>18</v>
      </c>
      <c r="F200" s="5" t="s">
        <v>1504</v>
      </c>
      <c r="G200" s="5" t="s">
        <v>512</v>
      </c>
      <c r="H200" s="5" t="s">
        <v>2250</v>
      </c>
      <c r="I200" s="5" t="s">
        <v>2251</v>
      </c>
      <c r="J200" s="5" t="s">
        <v>1861</v>
      </c>
      <c r="K200" s="5">
        <v>82.33</v>
      </c>
      <c r="L200" s="5">
        <v>85</v>
      </c>
      <c r="M200" s="5">
        <v>78</v>
      </c>
      <c r="N200" s="11">
        <f t="shared" si="3"/>
        <v>81.7766666666667</v>
      </c>
      <c r="O200" s="37"/>
    </row>
    <row r="201" ht="45" customHeight="1" spans="1:15">
      <c r="A201" s="5">
        <v>200</v>
      </c>
      <c r="B201" s="5">
        <v>199</v>
      </c>
      <c r="C201" s="5" t="s">
        <v>192</v>
      </c>
      <c r="D201" s="5" t="s">
        <v>2252</v>
      </c>
      <c r="E201" s="5" t="s">
        <v>18</v>
      </c>
      <c r="F201" s="5" t="s">
        <v>1504</v>
      </c>
      <c r="G201" s="5" t="s">
        <v>1518</v>
      </c>
      <c r="H201" s="5" t="s">
        <v>2253</v>
      </c>
      <c r="I201" s="5" t="s">
        <v>2254</v>
      </c>
      <c r="J201" s="5" t="s">
        <v>2255</v>
      </c>
      <c r="K201" s="5">
        <v>85.33</v>
      </c>
      <c r="L201" s="5">
        <v>80</v>
      </c>
      <c r="M201" s="5">
        <v>80</v>
      </c>
      <c r="N201" s="11">
        <f t="shared" si="3"/>
        <v>81.7766666666667</v>
      </c>
      <c r="O201" s="37"/>
    </row>
    <row r="202" ht="45" customHeight="1" spans="1:15">
      <c r="A202" s="5">
        <v>225</v>
      </c>
      <c r="B202" s="5">
        <v>200</v>
      </c>
      <c r="C202" s="7" t="s">
        <v>192</v>
      </c>
      <c r="D202" s="7" t="s">
        <v>2256</v>
      </c>
      <c r="E202" s="7" t="s">
        <v>18</v>
      </c>
      <c r="F202" s="7" t="s">
        <v>1504</v>
      </c>
      <c r="G202" s="5" t="s">
        <v>512</v>
      </c>
      <c r="H202" s="7" t="s">
        <v>2257</v>
      </c>
      <c r="I202" s="7" t="s">
        <v>2258</v>
      </c>
      <c r="J202" s="7" t="s">
        <v>2134</v>
      </c>
      <c r="K202" s="5">
        <v>81.33</v>
      </c>
      <c r="L202" s="5">
        <v>85</v>
      </c>
      <c r="M202" s="5">
        <v>79</v>
      </c>
      <c r="N202" s="11">
        <f t="shared" si="3"/>
        <v>81.7766666666667</v>
      </c>
      <c r="O202" s="37"/>
    </row>
    <row r="203" ht="45" customHeight="1" spans="1:15">
      <c r="A203" s="5">
        <v>345</v>
      </c>
      <c r="B203" s="5">
        <v>201</v>
      </c>
      <c r="C203" s="5" t="s">
        <v>16</v>
      </c>
      <c r="D203" s="5" t="s">
        <v>2259</v>
      </c>
      <c r="E203" s="5" t="s">
        <v>18</v>
      </c>
      <c r="F203" s="5" t="s">
        <v>1504</v>
      </c>
      <c r="G203" s="5" t="s">
        <v>1531</v>
      </c>
      <c r="H203" s="5" t="s">
        <v>2260</v>
      </c>
      <c r="I203" s="5" t="s">
        <v>2261</v>
      </c>
      <c r="J203" s="5" t="s">
        <v>347</v>
      </c>
      <c r="K203" s="5">
        <v>81.33</v>
      </c>
      <c r="L203" s="5">
        <v>85</v>
      </c>
      <c r="M203" s="5">
        <v>79</v>
      </c>
      <c r="N203" s="11">
        <f t="shared" si="3"/>
        <v>81.7766666666667</v>
      </c>
      <c r="O203" s="37"/>
    </row>
    <row r="204" ht="45" customHeight="1" spans="1:15">
      <c r="A204" s="5">
        <v>1018</v>
      </c>
      <c r="B204" s="5">
        <v>202</v>
      </c>
      <c r="C204" s="5" t="s">
        <v>177</v>
      </c>
      <c r="D204" s="5" t="s">
        <v>2262</v>
      </c>
      <c r="E204" s="5" t="s">
        <v>18</v>
      </c>
      <c r="F204" s="5" t="s">
        <v>1504</v>
      </c>
      <c r="G204" s="5" t="s">
        <v>512</v>
      </c>
      <c r="H204" s="5" t="s">
        <v>2263</v>
      </c>
      <c r="I204" s="5" t="s">
        <v>2264</v>
      </c>
      <c r="J204" s="5" t="s">
        <v>2265</v>
      </c>
      <c r="K204" s="9">
        <v>84.12</v>
      </c>
      <c r="L204" s="5">
        <v>80</v>
      </c>
      <c r="M204" s="9">
        <v>81</v>
      </c>
      <c r="N204" s="11">
        <f t="shared" si="3"/>
        <v>81.7066666666667</v>
      </c>
      <c r="O204" s="37"/>
    </row>
    <row r="205" ht="45" customHeight="1" spans="1:15">
      <c r="A205" s="5">
        <v>190</v>
      </c>
      <c r="B205" s="5">
        <v>203</v>
      </c>
      <c r="C205" s="5" t="s">
        <v>393</v>
      </c>
      <c r="D205" s="5" t="s">
        <v>2266</v>
      </c>
      <c r="E205" s="5" t="s">
        <v>18</v>
      </c>
      <c r="F205" s="5" t="s">
        <v>1504</v>
      </c>
      <c r="G205" s="5" t="s">
        <v>512</v>
      </c>
      <c r="H205" s="5" t="s">
        <v>2267</v>
      </c>
      <c r="I205" s="5" t="s">
        <v>2268</v>
      </c>
      <c r="J205" s="5" t="s">
        <v>2269</v>
      </c>
      <c r="K205" s="5">
        <v>81</v>
      </c>
      <c r="L205" s="5">
        <v>85</v>
      </c>
      <c r="M205" s="5">
        <v>79</v>
      </c>
      <c r="N205" s="11">
        <f t="shared" si="3"/>
        <v>81.6666666666667</v>
      </c>
      <c r="O205" s="37"/>
    </row>
    <row r="206" ht="45" customHeight="1" spans="1:15">
      <c r="A206" s="5">
        <v>199</v>
      </c>
      <c r="B206" s="5">
        <v>204</v>
      </c>
      <c r="C206" s="5" t="s">
        <v>192</v>
      </c>
      <c r="D206" s="5" t="s">
        <v>2270</v>
      </c>
      <c r="E206" s="5" t="s">
        <v>18</v>
      </c>
      <c r="F206" s="5" t="s">
        <v>1504</v>
      </c>
      <c r="G206" s="5" t="s">
        <v>1531</v>
      </c>
      <c r="H206" s="5" t="s">
        <v>2271</v>
      </c>
      <c r="I206" s="5"/>
      <c r="J206" s="5" t="s">
        <v>2272</v>
      </c>
      <c r="K206" s="5">
        <v>81</v>
      </c>
      <c r="L206" s="5">
        <v>85</v>
      </c>
      <c r="M206" s="5">
        <v>79</v>
      </c>
      <c r="N206" s="11">
        <f t="shared" si="3"/>
        <v>81.6666666666667</v>
      </c>
      <c r="O206" s="37"/>
    </row>
    <row r="207" ht="45" customHeight="1" spans="1:15">
      <c r="A207" s="5">
        <v>327</v>
      </c>
      <c r="B207" s="5">
        <v>205</v>
      </c>
      <c r="C207" s="5" t="s">
        <v>16</v>
      </c>
      <c r="D207" s="5" t="s">
        <v>2273</v>
      </c>
      <c r="E207" s="5" t="s">
        <v>18</v>
      </c>
      <c r="F207" s="5" t="s">
        <v>1504</v>
      </c>
      <c r="G207" s="5" t="s">
        <v>500</v>
      </c>
      <c r="H207" s="5" t="s">
        <v>130</v>
      </c>
      <c r="I207" s="5"/>
      <c r="J207" s="5" t="s">
        <v>386</v>
      </c>
      <c r="K207" s="5">
        <v>81</v>
      </c>
      <c r="L207" s="5">
        <v>85</v>
      </c>
      <c r="M207" s="5">
        <v>79</v>
      </c>
      <c r="N207" s="11">
        <f t="shared" si="3"/>
        <v>81.6666666666667</v>
      </c>
      <c r="O207" s="37"/>
    </row>
    <row r="208" ht="45" customHeight="1" spans="1:15">
      <c r="A208" s="5">
        <v>472</v>
      </c>
      <c r="B208" s="5">
        <v>206</v>
      </c>
      <c r="C208" s="5" t="s">
        <v>78</v>
      </c>
      <c r="D208" s="5" t="s">
        <v>2274</v>
      </c>
      <c r="E208" s="5" t="s">
        <v>18</v>
      </c>
      <c r="F208" s="5" t="s">
        <v>1504</v>
      </c>
      <c r="G208" s="5" t="s">
        <v>500</v>
      </c>
      <c r="H208" s="5" t="s">
        <v>2275</v>
      </c>
      <c r="I208" s="5" t="s">
        <v>2276</v>
      </c>
      <c r="J208" s="5" t="s">
        <v>2277</v>
      </c>
      <c r="K208" s="5">
        <v>80</v>
      </c>
      <c r="L208" s="5">
        <v>85</v>
      </c>
      <c r="M208" s="5">
        <v>80</v>
      </c>
      <c r="N208" s="11">
        <f t="shared" si="3"/>
        <v>81.6666666666667</v>
      </c>
      <c r="O208" s="37"/>
    </row>
    <row r="209" ht="45" customHeight="1" spans="1:15">
      <c r="A209" s="5">
        <v>490</v>
      </c>
      <c r="B209" s="5">
        <v>207</v>
      </c>
      <c r="C209" s="7" t="s">
        <v>1600</v>
      </c>
      <c r="D209" s="7" t="s">
        <v>2278</v>
      </c>
      <c r="E209" s="5" t="s">
        <v>18</v>
      </c>
      <c r="F209" s="7" t="s">
        <v>1504</v>
      </c>
      <c r="G209" s="5" t="s">
        <v>500</v>
      </c>
      <c r="H209" s="5" t="s">
        <v>2279</v>
      </c>
      <c r="I209" s="5" t="s">
        <v>2280</v>
      </c>
      <c r="J209" s="5" t="s">
        <v>2281</v>
      </c>
      <c r="K209" s="5">
        <v>80</v>
      </c>
      <c r="L209" s="5">
        <v>85</v>
      </c>
      <c r="M209" s="5">
        <v>80</v>
      </c>
      <c r="N209" s="11">
        <f t="shared" si="3"/>
        <v>81.6666666666667</v>
      </c>
      <c r="O209" s="37"/>
    </row>
    <row r="210" ht="45" customHeight="1" spans="1:15">
      <c r="A210" s="5">
        <v>506</v>
      </c>
      <c r="B210" s="5">
        <v>208</v>
      </c>
      <c r="C210" s="5" t="s">
        <v>1600</v>
      </c>
      <c r="D210" s="5" t="s">
        <v>2282</v>
      </c>
      <c r="E210" s="5" t="s">
        <v>18</v>
      </c>
      <c r="F210" s="7" t="s">
        <v>1504</v>
      </c>
      <c r="G210" s="5" t="s">
        <v>500</v>
      </c>
      <c r="H210" s="5" t="s">
        <v>2283</v>
      </c>
      <c r="I210" s="5" t="s">
        <v>2284</v>
      </c>
      <c r="J210" s="5" t="s">
        <v>2090</v>
      </c>
      <c r="K210" s="5">
        <v>79</v>
      </c>
      <c r="L210" s="5">
        <v>85</v>
      </c>
      <c r="M210" s="5">
        <v>81</v>
      </c>
      <c r="N210" s="11">
        <f t="shared" si="3"/>
        <v>81.6666666666667</v>
      </c>
      <c r="O210" s="37"/>
    </row>
    <row r="211" ht="45" customHeight="1" spans="1:15">
      <c r="A211" s="5">
        <v>567</v>
      </c>
      <c r="B211" s="5">
        <v>209</v>
      </c>
      <c r="C211" s="5" t="s">
        <v>82</v>
      </c>
      <c r="D211" s="5" t="s">
        <v>2285</v>
      </c>
      <c r="E211" s="5" t="s">
        <v>18</v>
      </c>
      <c r="F211" s="5" t="s">
        <v>1504</v>
      </c>
      <c r="G211" s="5" t="s">
        <v>512</v>
      </c>
      <c r="H211" s="5" t="s">
        <v>2286</v>
      </c>
      <c r="I211" s="5" t="s">
        <v>2287</v>
      </c>
      <c r="J211" s="5" t="s">
        <v>2174</v>
      </c>
      <c r="K211" s="5">
        <v>85</v>
      </c>
      <c r="L211" s="5">
        <v>80</v>
      </c>
      <c r="M211" s="5">
        <v>80</v>
      </c>
      <c r="N211" s="11">
        <f t="shared" si="3"/>
        <v>81.6666666666667</v>
      </c>
      <c r="O211" s="37"/>
    </row>
    <row r="212" ht="45" customHeight="1" spans="1:15">
      <c r="A212" s="5">
        <v>569</v>
      </c>
      <c r="B212" s="5">
        <v>210</v>
      </c>
      <c r="C212" s="5" t="s">
        <v>82</v>
      </c>
      <c r="D212" s="35" t="s">
        <v>2288</v>
      </c>
      <c r="E212" s="5" t="s">
        <v>18</v>
      </c>
      <c r="F212" s="5" t="s">
        <v>1504</v>
      </c>
      <c r="G212" s="5" t="s">
        <v>500</v>
      </c>
      <c r="H212" s="5" t="s">
        <v>2289</v>
      </c>
      <c r="I212" s="5" t="s">
        <v>2290</v>
      </c>
      <c r="J212" s="5" t="s">
        <v>1798</v>
      </c>
      <c r="K212" s="5">
        <v>85</v>
      </c>
      <c r="L212" s="5">
        <v>80</v>
      </c>
      <c r="M212" s="5">
        <v>80</v>
      </c>
      <c r="N212" s="11">
        <f t="shared" si="3"/>
        <v>81.6666666666667</v>
      </c>
      <c r="O212" s="37"/>
    </row>
    <row r="213" ht="45" customHeight="1" spans="1:15">
      <c r="A213" s="5">
        <v>705</v>
      </c>
      <c r="B213" s="5">
        <v>211</v>
      </c>
      <c r="C213" s="6" t="s">
        <v>24</v>
      </c>
      <c r="D213" s="6" t="s">
        <v>2291</v>
      </c>
      <c r="E213" s="6" t="s">
        <v>18</v>
      </c>
      <c r="F213" s="6" t="s">
        <v>1504</v>
      </c>
      <c r="G213" s="6" t="s">
        <v>512</v>
      </c>
      <c r="H213" s="6" t="s">
        <v>2292</v>
      </c>
      <c r="I213" s="6"/>
      <c r="J213" s="6" t="s">
        <v>907</v>
      </c>
      <c r="K213" s="9">
        <v>80</v>
      </c>
      <c r="L213" s="5">
        <v>85</v>
      </c>
      <c r="M213" s="9">
        <v>80</v>
      </c>
      <c r="N213" s="11">
        <f t="shared" si="3"/>
        <v>81.6666666666667</v>
      </c>
      <c r="O213" s="37"/>
    </row>
    <row r="214" ht="45" customHeight="1" spans="1:15">
      <c r="A214" s="5">
        <v>722</v>
      </c>
      <c r="B214" s="5">
        <v>212</v>
      </c>
      <c r="C214" s="6" t="s">
        <v>24</v>
      </c>
      <c r="D214" s="6" t="s">
        <v>2293</v>
      </c>
      <c r="E214" s="6" t="s">
        <v>18</v>
      </c>
      <c r="F214" s="6" t="s">
        <v>1504</v>
      </c>
      <c r="G214" s="6" t="s">
        <v>500</v>
      </c>
      <c r="H214" s="6" t="s">
        <v>2294</v>
      </c>
      <c r="I214" s="6" t="s">
        <v>2295</v>
      </c>
      <c r="J214" s="6" t="s">
        <v>1136</v>
      </c>
      <c r="K214" s="9">
        <v>80</v>
      </c>
      <c r="L214" s="5">
        <v>85</v>
      </c>
      <c r="M214" s="9">
        <v>80</v>
      </c>
      <c r="N214" s="11">
        <f t="shared" si="3"/>
        <v>81.6666666666667</v>
      </c>
      <c r="O214" s="37"/>
    </row>
    <row r="215" ht="45" customHeight="1" spans="1:15">
      <c r="A215" s="5">
        <v>818</v>
      </c>
      <c r="B215" s="5">
        <v>213</v>
      </c>
      <c r="C215" s="5" t="s">
        <v>1432</v>
      </c>
      <c r="D215" s="5" t="s">
        <v>2296</v>
      </c>
      <c r="E215" s="5" t="s">
        <v>18</v>
      </c>
      <c r="F215" s="5" t="s">
        <v>1504</v>
      </c>
      <c r="G215" s="5" t="s">
        <v>1531</v>
      </c>
      <c r="H215" s="5" t="s">
        <v>2297</v>
      </c>
      <c r="I215" s="5" t="s">
        <v>2298</v>
      </c>
      <c r="J215" s="5" t="s">
        <v>2299</v>
      </c>
      <c r="K215" s="9">
        <v>80</v>
      </c>
      <c r="L215" s="5">
        <v>85</v>
      </c>
      <c r="M215" s="9">
        <v>80</v>
      </c>
      <c r="N215" s="11">
        <f t="shared" si="3"/>
        <v>81.6666666666667</v>
      </c>
      <c r="O215" s="37"/>
    </row>
    <row r="216" ht="45" customHeight="1" spans="1:15">
      <c r="A216" s="5">
        <v>833</v>
      </c>
      <c r="B216" s="5">
        <v>214</v>
      </c>
      <c r="C216" s="5" t="s">
        <v>1432</v>
      </c>
      <c r="D216" s="5" t="s">
        <v>2300</v>
      </c>
      <c r="E216" s="5" t="s">
        <v>18</v>
      </c>
      <c r="F216" s="5" t="s">
        <v>1504</v>
      </c>
      <c r="G216" s="5" t="s">
        <v>512</v>
      </c>
      <c r="H216" s="5" t="s">
        <v>2301</v>
      </c>
      <c r="I216" s="5" t="s">
        <v>2302</v>
      </c>
      <c r="J216" s="5" t="s">
        <v>2303</v>
      </c>
      <c r="K216" s="9">
        <v>80</v>
      </c>
      <c r="L216" s="5">
        <v>85</v>
      </c>
      <c r="M216" s="9">
        <v>80</v>
      </c>
      <c r="N216" s="11">
        <f t="shared" si="3"/>
        <v>81.6666666666667</v>
      </c>
      <c r="O216" s="37"/>
    </row>
    <row r="217" ht="45" customHeight="1" spans="1:15">
      <c r="A217" s="5">
        <v>989</v>
      </c>
      <c r="B217" s="5">
        <v>215</v>
      </c>
      <c r="C217" s="5" t="s">
        <v>177</v>
      </c>
      <c r="D217" s="5" t="s">
        <v>2304</v>
      </c>
      <c r="E217" s="5" t="s">
        <v>18</v>
      </c>
      <c r="F217" s="5" t="s">
        <v>1504</v>
      </c>
      <c r="G217" s="5" t="s">
        <v>500</v>
      </c>
      <c r="H217" s="5" t="s">
        <v>2305</v>
      </c>
      <c r="I217" s="5" t="s">
        <v>2306</v>
      </c>
      <c r="J217" s="5" t="s">
        <v>254</v>
      </c>
      <c r="K217" s="9">
        <v>85</v>
      </c>
      <c r="L217" s="5">
        <v>80</v>
      </c>
      <c r="M217" s="9">
        <v>80</v>
      </c>
      <c r="N217" s="11">
        <f t="shared" si="3"/>
        <v>81.6666666666667</v>
      </c>
      <c r="O217" s="37"/>
    </row>
    <row r="218" ht="45" customHeight="1" spans="1:15">
      <c r="A218" s="5">
        <v>1003</v>
      </c>
      <c r="B218" s="5">
        <v>216</v>
      </c>
      <c r="C218" s="5" t="s">
        <v>177</v>
      </c>
      <c r="D218" s="5" t="s">
        <v>2307</v>
      </c>
      <c r="E218" s="5" t="s">
        <v>18</v>
      </c>
      <c r="F218" s="5" t="s">
        <v>1504</v>
      </c>
      <c r="G218" s="5" t="s">
        <v>1518</v>
      </c>
      <c r="H218" s="5" t="s">
        <v>2308</v>
      </c>
      <c r="I218" s="5" t="s">
        <v>2309</v>
      </c>
      <c r="J218" s="5" t="s">
        <v>1967</v>
      </c>
      <c r="K218" s="9">
        <v>85</v>
      </c>
      <c r="L218" s="5">
        <v>80</v>
      </c>
      <c r="M218" s="9">
        <v>80</v>
      </c>
      <c r="N218" s="11">
        <f t="shared" si="3"/>
        <v>81.6666666666667</v>
      </c>
      <c r="O218" s="37"/>
    </row>
    <row r="219" ht="45" customHeight="1" spans="1:15">
      <c r="A219" s="5">
        <v>1055</v>
      </c>
      <c r="B219" s="5">
        <v>217</v>
      </c>
      <c r="C219" s="5" t="s">
        <v>518</v>
      </c>
      <c r="D219" s="5" t="s">
        <v>2310</v>
      </c>
      <c r="E219" s="5" t="s">
        <v>18</v>
      </c>
      <c r="F219" s="5" t="s">
        <v>1504</v>
      </c>
      <c r="G219" s="5" t="s">
        <v>1531</v>
      </c>
      <c r="H219" s="5" t="s">
        <v>1969</v>
      </c>
      <c r="I219" s="5" t="s">
        <v>1970</v>
      </c>
      <c r="J219" s="5" t="s">
        <v>2311</v>
      </c>
      <c r="K219" s="9">
        <v>82</v>
      </c>
      <c r="L219" s="5">
        <v>85</v>
      </c>
      <c r="M219" s="9">
        <v>78</v>
      </c>
      <c r="N219" s="11">
        <f t="shared" si="3"/>
        <v>81.6666666666667</v>
      </c>
      <c r="O219" s="37"/>
    </row>
    <row r="220" ht="45" customHeight="1" spans="1:15">
      <c r="A220" s="5">
        <v>1089</v>
      </c>
      <c r="B220" s="5">
        <v>218</v>
      </c>
      <c r="C220" s="5" t="s">
        <v>65</v>
      </c>
      <c r="D220" s="7" t="s">
        <v>2312</v>
      </c>
      <c r="E220" s="7" t="s">
        <v>18</v>
      </c>
      <c r="F220" s="7" t="s">
        <v>1504</v>
      </c>
      <c r="G220" s="7" t="s">
        <v>500</v>
      </c>
      <c r="H220" s="7" t="s">
        <v>2313</v>
      </c>
      <c r="I220" s="7" t="s">
        <v>2314</v>
      </c>
      <c r="J220" s="7" t="s">
        <v>2315</v>
      </c>
      <c r="K220" s="9">
        <v>80</v>
      </c>
      <c r="L220" s="5">
        <v>85</v>
      </c>
      <c r="M220" s="9">
        <v>80</v>
      </c>
      <c r="N220" s="11">
        <f t="shared" si="3"/>
        <v>81.6666666666667</v>
      </c>
      <c r="O220" s="37"/>
    </row>
    <row r="221" ht="45" customHeight="1" spans="1:15">
      <c r="A221" s="5">
        <v>1112</v>
      </c>
      <c r="B221" s="5">
        <v>219</v>
      </c>
      <c r="C221" s="5" t="s">
        <v>423</v>
      </c>
      <c r="D221" s="5" t="s">
        <v>2316</v>
      </c>
      <c r="E221" s="5" t="s">
        <v>18</v>
      </c>
      <c r="F221" s="5" t="s">
        <v>1504</v>
      </c>
      <c r="G221" s="7" t="s">
        <v>500</v>
      </c>
      <c r="H221" s="5" t="s">
        <v>2317</v>
      </c>
      <c r="I221" s="5" t="s">
        <v>2318</v>
      </c>
      <c r="J221" s="5" t="s">
        <v>2319</v>
      </c>
      <c r="K221" s="9">
        <v>85</v>
      </c>
      <c r="L221" s="5">
        <v>80</v>
      </c>
      <c r="M221" s="9">
        <v>80</v>
      </c>
      <c r="N221" s="11">
        <f t="shared" si="3"/>
        <v>81.6666666666667</v>
      </c>
      <c r="O221" s="37"/>
    </row>
    <row r="222" ht="45" customHeight="1" spans="1:15">
      <c r="A222" s="5">
        <v>1131</v>
      </c>
      <c r="B222" s="5">
        <v>220</v>
      </c>
      <c r="C222" s="5" t="s">
        <v>423</v>
      </c>
      <c r="D222" s="5" t="s">
        <v>2320</v>
      </c>
      <c r="E222" s="5" t="s">
        <v>18</v>
      </c>
      <c r="F222" s="5" t="s">
        <v>1504</v>
      </c>
      <c r="G222" s="7" t="s">
        <v>1518</v>
      </c>
      <c r="H222" s="5" t="s">
        <v>2321</v>
      </c>
      <c r="I222" s="5"/>
      <c r="J222" s="5" t="s">
        <v>2248</v>
      </c>
      <c r="K222" s="9">
        <v>80</v>
      </c>
      <c r="L222" s="5">
        <v>85</v>
      </c>
      <c r="M222" s="9">
        <v>80</v>
      </c>
      <c r="N222" s="11">
        <f t="shared" si="3"/>
        <v>81.6666666666667</v>
      </c>
      <c r="O222" s="37"/>
    </row>
    <row r="223" ht="45" customHeight="1" spans="1:15">
      <c r="A223" s="5">
        <v>1188</v>
      </c>
      <c r="B223" s="5">
        <v>221</v>
      </c>
      <c r="C223" s="5" t="s">
        <v>1684</v>
      </c>
      <c r="D223" s="5" t="s">
        <v>2322</v>
      </c>
      <c r="E223" s="5" t="s">
        <v>18</v>
      </c>
      <c r="F223" s="5" t="s">
        <v>1504</v>
      </c>
      <c r="G223" s="5" t="s">
        <v>500</v>
      </c>
      <c r="H223" s="5" t="s">
        <v>2323</v>
      </c>
      <c r="I223" s="5" t="s">
        <v>2324</v>
      </c>
      <c r="J223" s="5" t="s">
        <v>1976</v>
      </c>
      <c r="K223" s="9">
        <v>80</v>
      </c>
      <c r="L223" s="5">
        <v>85</v>
      </c>
      <c r="M223" s="9">
        <v>80</v>
      </c>
      <c r="N223" s="11">
        <f t="shared" si="3"/>
        <v>81.6666666666667</v>
      </c>
      <c r="O223" s="37"/>
    </row>
    <row r="224" ht="45" customHeight="1" spans="1:15">
      <c r="A224" s="5">
        <v>192</v>
      </c>
      <c r="B224" s="5">
        <v>222</v>
      </c>
      <c r="C224" s="5" t="s">
        <v>393</v>
      </c>
      <c r="D224" s="5" t="s">
        <v>2325</v>
      </c>
      <c r="E224" s="5" t="s">
        <v>18</v>
      </c>
      <c r="F224" s="5" t="s">
        <v>1504</v>
      </c>
      <c r="G224" s="5" t="s">
        <v>512</v>
      </c>
      <c r="H224" s="5" t="s">
        <v>2326</v>
      </c>
      <c r="I224" s="5" t="s">
        <v>2327</v>
      </c>
      <c r="J224" s="5" t="s">
        <v>2328</v>
      </c>
      <c r="K224" s="5">
        <v>81.67</v>
      </c>
      <c r="L224" s="5">
        <v>85</v>
      </c>
      <c r="M224" s="5">
        <v>78</v>
      </c>
      <c r="N224" s="11">
        <f t="shared" si="3"/>
        <v>81.5566666666667</v>
      </c>
      <c r="O224" s="37"/>
    </row>
    <row r="225" ht="45" customHeight="1" spans="1:15">
      <c r="A225" s="5">
        <v>346</v>
      </c>
      <c r="B225" s="5">
        <v>223</v>
      </c>
      <c r="C225" s="5" t="s">
        <v>16</v>
      </c>
      <c r="D225" s="5" t="s">
        <v>2329</v>
      </c>
      <c r="E225" s="5" t="s">
        <v>18</v>
      </c>
      <c r="F225" s="5" t="s">
        <v>1504</v>
      </c>
      <c r="G225" s="5" t="s">
        <v>1531</v>
      </c>
      <c r="H225" s="5" t="s">
        <v>2330</v>
      </c>
      <c r="I225" s="5" t="s">
        <v>2331</v>
      </c>
      <c r="J225" s="5" t="s">
        <v>389</v>
      </c>
      <c r="K225" s="5">
        <v>82.11</v>
      </c>
      <c r="L225" s="5">
        <v>85</v>
      </c>
      <c r="M225" s="5">
        <v>77</v>
      </c>
      <c r="N225" s="11">
        <f t="shared" si="3"/>
        <v>81.37</v>
      </c>
      <c r="O225" s="37"/>
    </row>
    <row r="226" ht="45" customHeight="1" spans="1:15">
      <c r="A226" s="5">
        <v>919</v>
      </c>
      <c r="B226" s="5">
        <v>224</v>
      </c>
      <c r="C226" s="5" t="s">
        <v>458</v>
      </c>
      <c r="D226" s="5" t="s">
        <v>2332</v>
      </c>
      <c r="E226" s="5" t="s">
        <v>18</v>
      </c>
      <c r="F226" s="5" t="s">
        <v>1504</v>
      </c>
      <c r="G226" s="5" t="s">
        <v>500</v>
      </c>
      <c r="H226" s="5" t="s">
        <v>2333</v>
      </c>
      <c r="I226" s="5" t="s">
        <v>2334</v>
      </c>
      <c r="J226" s="5" t="s">
        <v>1853</v>
      </c>
      <c r="K226" s="9">
        <v>80.1</v>
      </c>
      <c r="L226" s="5">
        <v>85</v>
      </c>
      <c r="M226" s="9">
        <v>79</v>
      </c>
      <c r="N226" s="11">
        <f t="shared" si="3"/>
        <v>81.3666666666667</v>
      </c>
      <c r="O226" s="37"/>
    </row>
    <row r="227" ht="45" customHeight="1" spans="1:15">
      <c r="A227" s="5">
        <v>868</v>
      </c>
      <c r="B227" s="5">
        <v>225</v>
      </c>
      <c r="C227" s="22" t="s">
        <v>1432</v>
      </c>
      <c r="D227" s="5" t="s">
        <v>2335</v>
      </c>
      <c r="E227" s="5" t="s">
        <v>18</v>
      </c>
      <c r="F227" s="5" t="s">
        <v>1504</v>
      </c>
      <c r="G227" s="5" t="s">
        <v>500</v>
      </c>
      <c r="H227" s="5" t="s">
        <v>2336</v>
      </c>
      <c r="I227" s="5" t="s">
        <v>2337</v>
      </c>
      <c r="J227" s="5" t="s">
        <v>2190</v>
      </c>
      <c r="K227" s="14">
        <v>79</v>
      </c>
      <c r="L227" s="5">
        <v>85</v>
      </c>
      <c r="M227" s="9">
        <v>80</v>
      </c>
      <c r="N227" s="11">
        <f t="shared" si="3"/>
        <v>81.3333333333333</v>
      </c>
      <c r="O227" s="37"/>
    </row>
    <row r="228" ht="45" customHeight="1" spans="1:15">
      <c r="A228" s="5">
        <v>47</v>
      </c>
      <c r="B228" s="5">
        <v>226</v>
      </c>
      <c r="C228" s="5" t="s">
        <v>106</v>
      </c>
      <c r="D228" s="5" t="s">
        <v>2338</v>
      </c>
      <c r="E228" s="5" t="s">
        <v>18</v>
      </c>
      <c r="F228" s="5" t="s">
        <v>1504</v>
      </c>
      <c r="G228" s="5" t="s">
        <v>500</v>
      </c>
      <c r="H228" s="5" t="s">
        <v>2339</v>
      </c>
      <c r="I228" s="5" t="s">
        <v>2340</v>
      </c>
      <c r="J228" s="5" t="s">
        <v>2341</v>
      </c>
      <c r="K228" s="10">
        <v>83</v>
      </c>
      <c r="L228" s="10">
        <v>80</v>
      </c>
      <c r="M228" s="10">
        <v>81</v>
      </c>
      <c r="N228" s="11">
        <f t="shared" si="3"/>
        <v>81.3333333333333</v>
      </c>
      <c r="O228" s="37"/>
    </row>
    <row r="229" ht="45" customHeight="1" spans="1:15">
      <c r="A229" s="5">
        <v>550</v>
      </c>
      <c r="B229" s="5">
        <v>227</v>
      </c>
      <c r="C229" s="5" t="s">
        <v>82</v>
      </c>
      <c r="D229" s="5" t="s">
        <v>2342</v>
      </c>
      <c r="E229" s="5" t="s">
        <v>18</v>
      </c>
      <c r="F229" s="5" t="s">
        <v>1504</v>
      </c>
      <c r="G229" s="5" t="s">
        <v>1531</v>
      </c>
      <c r="H229" s="5" t="s">
        <v>2343</v>
      </c>
      <c r="I229" s="5" t="s">
        <v>2344</v>
      </c>
      <c r="J229" s="5" t="s">
        <v>2029</v>
      </c>
      <c r="K229" s="5">
        <v>81</v>
      </c>
      <c r="L229" s="5">
        <v>85</v>
      </c>
      <c r="M229" s="5">
        <v>78</v>
      </c>
      <c r="N229" s="11">
        <f t="shared" si="3"/>
        <v>81.3333333333333</v>
      </c>
      <c r="O229" s="37"/>
    </row>
    <row r="230" ht="45" customHeight="1" spans="1:15">
      <c r="A230" s="5">
        <v>692</v>
      </c>
      <c r="B230" s="5">
        <v>228</v>
      </c>
      <c r="C230" s="6" t="s">
        <v>24</v>
      </c>
      <c r="D230" s="6" t="s">
        <v>2345</v>
      </c>
      <c r="E230" s="6" t="s">
        <v>18</v>
      </c>
      <c r="F230" s="6" t="s">
        <v>1504</v>
      </c>
      <c r="G230" s="6" t="s">
        <v>1531</v>
      </c>
      <c r="H230" s="6" t="s">
        <v>2346</v>
      </c>
      <c r="I230" s="6" t="s">
        <v>2347</v>
      </c>
      <c r="J230" s="6" t="s">
        <v>1358</v>
      </c>
      <c r="K230" s="9">
        <v>80</v>
      </c>
      <c r="L230" s="5">
        <v>85</v>
      </c>
      <c r="M230" s="9">
        <v>79</v>
      </c>
      <c r="N230" s="11">
        <f t="shared" si="3"/>
        <v>81.3333333333333</v>
      </c>
      <c r="O230" s="37"/>
    </row>
    <row r="231" ht="45" customHeight="1" spans="1:15">
      <c r="A231" s="5">
        <v>706</v>
      </c>
      <c r="B231" s="5">
        <v>229</v>
      </c>
      <c r="C231" s="6" t="s">
        <v>24</v>
      </c>
      <c r="D231" s="6" t="s">
        <v>2348</v>
      </c>
      <c r="E231" s="6" t="s">
        <v>18</v>
      </c>
      <c r="F231" s="6" t="s">
        <v>1504</v>
      </c>
      <c r="G231" s="6" t="s">
        <v>512</v>
      </c>
      <c r="H231" s="6" t="s">
        <v>2349</v>
      </c>
      <c r="I231" s="6" t="s">
        <v>2350</v>
      </c>
      <c r="J231" s="6" t="s">
        <v>1806</v>
      </c>
      <c r="K231" s="9">
        <v>80</v>
      </c>
      <c r="L231" s="5">
        <v>85</v>
      </c>
      <c r="M231" s="9">
        <v>79</v>
      </c>
      <c r="N231" s="11">
        <f t="shared" si="3"/>
        <v>81.3333333333333</v>
      </c>
      <c r="O231" s="37"/>
    </row>
    <row r="232" ht="45" customHeight="1" spans="1:15">
      <c r="A232" s="5">
        <v>708</v>
      </c>
      <c r="B232" s="5">
        <v>230</v>
      </c>
      <c r="C232" s="6" t="s">
        <v>24</v>
      </c>
      <c r="D232" s="6" t="s">
        <v>2351</v>
      </c>
      <c r="E232" s="6" t="s">
        <v>18</v>
      </c>
      <c r="F232" s="6" t="s">
        <v>1504</v>
      </c>
      <c r="G232" s="6" t="s">
        <v>512</v>
      </c>
      <c r="H232" s="6" t="s">
        <v>2352</v>
      </c>
      <c r="I232" s="6" t="s">
        <v>2353</v>
      </c>
      <c r="J232" s="6" t="s">
        <v>471</v>
      </c>
      <c r="K232" s="9">
        <v>80</v>
      </c>
      <c r="L232" s="5">
        <v>85</v>
      </c>
      <c r="M232" s="9">
        <v>79</v>
      </c>
      <c r="N232" s="11">
        <f t="shared" si="3"/>
        <v>81.3333333333333</v>
      </c>
      <c r="O232" s="37"/>
    </row>
    <row r="233" ht="45" customHeight="1" spans="1:15">
      <c r="A233" s="5">
        <v>859</v>
      </c>
      <c r="B233" s="5">
        <v>231</v>
      </c>
      <c r="C233" s="5" t="s">
        <v>1432</v>
      </c>
      <c r="D233" s="5" t="s">
        <v>2354</v>
      </c>
      <c r="E233" s="5" t="s">
        <v>18</v>
      </c>
      <c r="F233" s="5" t="s">
        <v>1504</v>
      </c>
      <c r="G233" s="5" t="s">
        <v>500</v>
      </c>
      <c r="H233" s="5" t="s">
        <v>2355</v>
      </c>
      <c r="I233" s="5" t="s">
        <v>2356</v>
      </c>
      <c r="J233" s="5" t="s">
        <v>2357</v>
      </c>
      <c r="K233" s="9">
        <v>78</v>
      </c>
      <c r="L233" s="5">
        <v>85</v>
      </c>
      <c r="M233" s="9">
        <v>81</v>
      </c>
      <c r="N233" s="11">
        <f t="shared" si="3"/>
        <v>81.3333333333333</v>
      </c>
      <c r="O233" s="37"/>
    </row>
    <row r="234" ht="45" customHeight="1" spans="1:15">
      <c r="A234" s="5">
        <v>860</v>
      </c>
      <c r="B234" s="5">
        <v>232</v>
      </c>
      <c r="C234" s="5" t="s">
        <v>1432</v>
      </c>
      <c r="D234" s="5" t="s">
        <v>2358</v>
      </c>
      <c r="E234" s="5" t="s">
        <v>18</v>
      </c>
      <c r="F234" s="5" t="s">
        <v>1504</v>
      </c>
      <c r="G234" s="5" t="s">
        <v>500</v>
      </c>
      <c r="H234" s="5" t="s">
        <v>2359</v>
      </c>
      <c r="I234" s="5"/>
      <c r="J234" s="5" t="s">
        <v>2360</v>
      </c>
      <c r="K234" s="9">
        <v>79</v>
      </c>
      <c r="L234" s="5">
        <v>85</v>
      </c>
      <c r="M234" s="9">
        <v>80</v>
      </c>
      <c r="N234" s="11">
        <f t="shared" si="3"/>
        <v>81.3333333333333</v>
      </c>
      <c r="O234" s="37"/>
    </row>
    <row r="235" ht="45" customHeight="1" spans="1:15">
      <c r="A235" s="5">
        <v>864</v>
      </c>
      <c r="B235" s="5">
        <v>233</v>
      </c>
      <c r="C235" s="5" t="s">
        <v>1432</v>
      </c>
      <c r="D235" s="5" t="s">
        <v>2361</v>
      </c>
      <c r="E235" s="5" t="s">
        <v>18</v>
      </c>
      <c r="F235" s="5" t="s">
        <v>1504</v>
      </c>
      <c r="G235" s="5" t="s">
        <v>500</v>
      </c>
      <c r="H235" s="5" t="s">
        <v>2362</v>
      </c>
      <c r="I235" s="5" t="s">
        <v>2363</v>
      </c>
      <c r="J235" s="5" t="s">
        <v>2299</v>
      </c>
      <c r="K235" s="9">
        <v>80</v>
      </c>
      <c r="L235" s="5">
        <v>85</v>
      </c>
      <c r="M235" s="9">
        <v>79</v>
      </c>
      <c r="N235" s="11">
        <f t="shared" si="3"/>
        <v>81.3333333333333</v>
      </c>
      <c r="O235" s="37"/>
    </row>
    <row r="236" ht="45" customHeight="1" spans="1:15">
      <c r="A236" s="5">
        <v>947</v>
      </c>
      <c r="B236" s="5">
        <v>234</v>
      </c>
      <c r="C236" s="5" t="s">
        <v>458</v>
      </c>
      <c r="D236" s="5" t="s">
        <v>2364</v>
      </c>
      <c r="E236" s="5" t="s">
        <v>18</v>
      </c>
      <c r="F236" s="5" t="s">
        <v>1504</v>
      </c>
      <c r="G236" s="5" t="s">
        <v>512</v>
      </c>
      <c r="H236" s="5" t="s">
        <v>2365</v>
      </c>
      <c r="I236" s="5" t="s">
        <v>2365</v>
      </c>
      <c r="J236" s="5" t="s">
        <v>2366</v>
      </c>
      <c r="K236" s="9">
        <v>84</v>
      </c>
      <c r="L236" s="5">
        <v>80</v>
      </c>
      <c r="M236" s="9">
        <v>80</v>
      </c>
      <c r="N236" s="11">
        <f t="shared" si="3"/>
        <v>81.3333333333333</v>
      </c>
      <c r="O236" s="37"/>
    </row>
    <row r="237" ht="45" customHeight="1" spans="1:15">
      <c r="A237" s="5">
        <v>974</v>
      </c>
      <c r="B237" s="5">
        <v>235</v>
      </c>
      <c r="C237" s="5" t="s">
        <v>177</v>
      </c>
      <c r="D237" s="5" t="s">
        <v>2367</v>
      </c>
      <c r="E237" s="5" t="s">
        <v>18</v>
      </c>
      <c r="F237" s="5" t="s">
        <v>1504</v>
      </c>
      <c r="G237" s="5" t="s">
        <v>1531</v>
      </c>
      <c r="H237" s="5" t="s">
        <v>2368</v>
      </c>
      <c r="I237" s="5" t="s">
        <v>2369</v>
      </c>
      <c r="J237" s="5" t="s">
        <v>1967</v>
      </c>
      <c r="K237" s="9">
        <v>85</v>
      </c>
      <c r="L237" s="5">
        <v>80</v>
      </c>
      <c r="M237" s="9">
        <v>79</v>
      </c>
      <c r="N237" s="11">
        <f t="shared" si="3"/>
        <v>81.3333333333333</v>
      </c>
      <c r="O237" s="37"/>
    </row>
    <row r="238" ht="45" customHeight="1" spans="1:15">
      <c r="A238" s="5">
        <v>1002</v>
      </c>
      <c r="B238" s="5">
        <v>236</v>
      </c>
      <c r="C238" s="5" t="s">
        <v>177</v>
      </c>
      <c r="D238" s="5" t="s">
        <v>2370</v>
      </c>
      <c r="E238" s="5" t="s">
        <v>18</v>
      </c>
      <c r="F238" s="5" t="s">
        <v>1504</v>
      </c>
      <c r="G238" s="5" t="s">
        <v>1518</v>
      </c>
      <c r="H238" s="5" t="s">
        <v>2371</v>
      </c>
      <c r="I238" s="5" t="s">
        <v>2372</v>
      </c>
      <c r="J238" s="5" t="s">
        <v>2373</v>
      </c>
      <c r="K238" s="9">
        <v>85</v>
      </c>
      <c r="L238" s="5">
        <v>80</v>
      </c>
      <c r="M238" s="9">
        <v>79</v>
      </c>
      <c r="N238" s="11">
        <f t="shared" si="3"/>
        <v>81.3333333333333</v>
      </c>
      <c r="O238" s="37"/>
    </row>
    <row r="239" ht="45" customHeight="1" spans="1:15">
      <c r="A239" s="5">
        <v>1059</v>
      </c>
      <c r="B239" s="5">
        <v>237</v>
      </c>
      <c r="C239" s="5" t="s">
        <v>518</v>
      </c>
      <c r="D239" s="5" t="s">
        <v>2374</v>
      </c>
      <c r="E239" s="5" t="s">
        <v>18</v>
      </c>
      <c r="F239" s="5" t="s">
        <v>1504</v>
      </c>
      <c r="G239" s="5" t="s">
        <v>1531</v>
      </c>
      <c r="H239" s="5" t="s">
        <v>2375</v>
      </c>
      <c r="I239" s="5" t="s">
        <v>2376</v>
      </c>
      <c r="J239" s="5" t="s">
        <v>2377</v>
      </c>
      <c r="K239" s="9">
        <v>75</v>
      </c>
      <c r="L239" s="5">
        <v>90</v>
      </c>
      <c r="M239" s="9">
        <v>79</v>
      </c>
      <c r="N239" s="11">
        <f t="shared" si="3"/>
        <v>81.3333333333333</v>
      </c>
      <c r="O239" s="37"/>
    </row>
    <row r="240" ht="45" customHeight="1" spans="1:15">
      <c r="A240" s="5">
        <v>1087</v>
      </c>
      <c r="B240" s="5">
        <v>238</v>
      </c>
      <c r="C240" s="7" t="s">
        <v>65</v>
      </c>
      <c r="D240" s="7" t="s">
        <v>2378</v>
      </c>
      <c r="E240" s="7" t="s">
        <v>18</v>
      </c>
      <c r="F240" s="7" t="s">
        <v>1504</v>
      </c>
      <c r="G240" s="7" t="s">
        <v>500</v>
      </c>
      <c r="H240" s="7" t="s">
        <v>2379</v>
      </c>
      <c r="I240" s="7" t="s">
        <v>2380</v>
      </c>
      <c r="J240" s="7" t="s">
        <v>2381</v>
      </c>
      <c r="K240" s="9">
        <v>85</v>
      </c>
      <c r="L240" s="5">
        <v>80</v>
      </c>
      <c r="M240" s="9">
        <v>79</v>
      </c>
      <c r="N240" s="11">
        <f t="shared" si="3"/>
        <v>81.3333333333333</v>
      </c>
      <c r="O240" s="37"/>
    </row>
    <row r="241" ht="45" customHeight="1" spans="1:15">
      <c r="A241" s="5">
        <v>1088</v>
      </c>
      <c r="B241" s="5">
        <v>239</v>
      </c>
      <c r="C241" s="5" t="s">
        <v>65</v>
      </c>
      <c r="D241" s="5" t="s">
        <v>2382</v>
      </c>
      <c r="E241" s="5" t="s">
        <v>18</v>
      </c>
      <c r="F241" s="7" t="s">
        <v>1504</v>
      </c>
      <c r="G241" s="7" t="s">
        <v>512</v>
      </c>
      <c r="H241" s="5" t="s">
        <v>2383</v>
      </c>
      <c r="I241" s="5" t="s">
        <v>2384</v>
      </c>
      <c r="J241" s="5" t="s">
        <v>2385</v>
      </c>
      <c r="K241" s="9">
        <v>79</v>
      </c>
      <c r="L241" s="5">
        <v>85</v>
      </c>
      <c r="M241" s="9">
        <v>80</v>
      </c>
      <c r="N241" s="11">
        <f t="shared" si="3"/>
        <v>81.3333333333333</v>
      </c>
      <c r="O241" s="37"/>
    </row>
    <row r="242" ht="45" customHeight="1" spans="1:15">
      <c r="A242" s="5">
        <v>1095</v>
      </c>
      <c r="B242" s="5">
        <v>240</v>
      </c>
      <c r="C242" s="5" t="s">
        <v>65</v>
      </c>
      <c r="D242" s="7" t="s">
        <v>2386</v>
      </c>
      <c r="E242" s="7" t="s">
        <v>18</v>
      </c>
      <c r="F242" s="7" t="s">
        <v>1504</v>
      </c>
      <c r="G242" s="7" t="s">
        <v>500</v>
      </c>
      <c r="H242" s="7" t="s">
        <v>2387</v>
      </c>
      <c r="I242" s="5"/>
      <c r="J242" s="7" t="s">
        <v>2388</v>
      </c>
      <c r="K242" s="9">
        <v>83</v>
      </c>
      <c r="L242" s="5">
        <v>80</v>
      </c>
      <c r="M242" s="9">
        <v>81</v>
      </c>
      <c r="N242" s="11">
        <f t="shared" si="3"/>
        <v>81.3333333333333</v>
      </c>
      <c r="O242" s="37"/>
    </row>
    <row r="243" ht="45" customHeight="1" spans="1:15">
      <c r="A243" s="5">
        <v>1100</v>
      </c>
      <c r="B243" s="5">
        <v>241</v>
      </c>
      <c r="C243" s="5" t="s">
        <v>423</v>
      </c>
      <c r="D243" s="5" t="s">
        <v>2389</v>
      </c>
      <c r="E243" s="5" t="s">
        <v>18</v>
      </c>
      <c r="F243" s="5" t="s">
        <v>1504</v>
      </c>
      <c r="G243" s="7" t="s">
        <v>512</v>
      </c>
      <c r="H243" s="5" t="s">
        <v>2390</v>
      </c>
      <c r="I243" s="5" t="s">
        <v>2391</v>
      </c>
      <c r="J243" s="5" t="s">
        <v>2392</v>
      </c>
      <c r="K243" s="9">
        <v>80</v>
      </c>
      <c r="L243" s="5">
        <v>85</v>
      </c>
      <c r="M243" s="9">
        <v>79</v>
      </c>
      <c r="N243" s="11">
        <f t="shared" si="3"/>
        <v>81.3333333333333</v>
      </c>
      <c r="O243" s="37"/>
    </row>
    <row r="244" ht="45" customHeight="1" spans="1:15">
      <c r="A244" s="5">
        <v>1195</v>
      </c>
      <c r="B244" s="5">
        <v>242</v>
      </c>
      <c r="C244" s="5" t="s">
        <v>1684</v>
      </c>
      <c r="D244" s="5" t="s">
        <v>2393</v>
      </c>
      <c r="E244" s="5" t="s">
        <v>18</v>
      </c>
      <c r="F244" s="5" t="s">
        <v>1504</v>
      </c>
      <c r="G244" s="5" t="s">
        <v>512</v>
      </c>
      <c r="H244" s="5" t="s">
        <v>2394</v>
      </c>
      <c r="I244" s="5" t="s">
        <v>2395</v>
      </c>
      <c r="J244" s="5" t="s">
        <v>2396</v>
      </c>
      <c r="K244" s="9">
        <v>79</v>
      </c>
      <c r="L244" s="5">
        <v>85</v>
      </c>
      <c r="M244" s="9">
        <v>80</v>
      </c>
      <c r="N244" s="11">
        <f t="shared" si="3"/>
        <v>81.3333333333333</v>
      </c>
      <c r="O244" s="37"/>
    </row>
    <row r="245" ht="45" customHeight="1" spans="1:15">
      <c r="A245" s="5">
        <v>213</v>
      </c>
      <c r="B245" s="5">
        <v>243</v>
      </c>
      <c r="C245" s="5" t="s">
        <v>192</v>
      </c>
      <c r="D245" s="5" t="s">
        <v>2397</v>
      </c>
      <c r="E245" s="5" t="s">
        <v>18</v>
      </c>
      <c r="F245" s="5" t="s">
        <v>1504</v>
      </c>
      <c r="G245" s="5" t="s">
        <v>512</v>
      </c>
      <c r="H245" s="5" t="s">
        <v>2398</v>
      </c>
      <c r="I245" s="5" t="s">
        <v>2399</v>
      </c>
      <c r="J245" s="5" t="s">
        <v>2400</v>
      </c>
      <c r="K245" s="5">
        <v>80.67</v>
      </c>
      <c r="L245" s="5">
        <v>85</v>
      </c>
      <c r="M245" s="5">
        <v>78</v>
      </c>
      <c r="N245" s="11">
        <f t="shared" si="3"/>
        <v>81.2233333333333</v>
      </c>
      <c r="O245" s="37"/>
    </row>
    <row r="246" ht="45" customHeight="1" spans="1:15">
      <c r="A246" s="5">
        <v>1008</v>
      </c>
      <c r="B246" s="5">
        <v>244</v>
      </c>
      <c r="C246" s="5" t="s">
        <v>177</v>
      </c>
      <c r="D246" s="5" t="s">
        <v>2401</v>
      </c>
      <c r="E246" s="5" t="s">
        <v>18</v>
      </c>
      <c r="F246" s="5" t="s">
        <v>1504</v>
      </c>
      <c r="G246" s="5" t="s">
        <v>512</v>
      </c>
      <c r="H246" s="5" t="s">
        <v>2402</v>
      </c>
      <c r="I246" s="5" t="s">
        <v>2403</v>
      </c>
      <c r="J246" s="5" t="s">
        <v>2404</v>
      </c>
      <c r="K246" s="9">
        <v>80.01</v>
      </c>
      <c r="L246" s="5">
        <v>80</v>
      </c>
      <c r="M246" s="9">
        <v>83</v>
      </c>
      <c r="N246" s="11">
        <f t="shared" si="3"/>
        <v>81.0033333333333</v>
      </c>
      <c r="O246" s="37"/>
    </row>
    <row r="247" ht="45" customHeight="1" spans="1:15">
      <c r="A247" s="5">
        <v>324</v>
      </c>
      <c r="B247" s="5">
        <v>245</v>
      </c>
      <c r="C247" s="5" t="s">
        <v>16</v>
      </c>
      <c r="D247" s="5" t="s">
        <v>2405</v>
      </c>
      <c r="E247" s="5" t="s">
        <v>18</v>
      </c>
      <c r="F247" s="5" t="s">
        <v>1504</v>
      </c>
      <c r="G247" s="5" t="s">
        <v>500</v>
      </c>
      <c r="H247" s="5" t="s">
        <v>2406</v>
      </c>
      <c r="I247" s="5" t="s">
        <v>2407</v>
      </c>
      <c r="J247" s="5" t="s">
        <v>920</v>
      </c>
      <c r="K247" s="5">
        <v>80</v>
      </c>
      <c r="L247" s="5">
        <v>85</v>
      </c>
      <c r="M247" s="5">
        <v>78</v>
      </c>
      <c r="N247" s="11">
        <f t="shared" si="3"/>
        <v>81</v>
      </c>
      <c r="O247" s="37"/>
    </row>
    <row r="248" ht="45" customHeight="1" spans="1:15">
      <c r="A248" s="5">
        <v>615</v>
      </c>
      <c r="B248" s="5">
        <v>246</v>
      </c>
      <c r="C248" s="5" t="s">
        <v>1619</v>
      </c>
      <c r="D248" s="5" t="s">
        <v>2408</v>
      </c>
      <c r="E248" s="5" t="s">
        <v>18</v>
      </c>
      <c r="F248" s="5" t="s">
        <v>1504</v>
      </c>
      <c r="G248" s="5" t="s">
        <v>512</v>
      </c>
      <c r="H248" s="5" t="s">
        <v>2409</v>
      </c>
      <c r="I248" s="5" t="s">
        <v>2410</v>
      </c>
      <c r="J248" s="5" t="s">
        <v>2411</v>
      </c>
      <c r="K248" s="9">
        <v>80</v>
      </c>
      <c r="L248" s="5">
        <v>85</v>
      </c>
      <c r="M248" s="9">
        <v>78</v>
      </c>
      <c r="N248" s="11">
        <f t="shared" si="3"/>
        <v>81</v>
      </c>
      <c r="O248" s="37"/>
    </row>
    <row r="249" ht="45" customHeight="1" spans="1:15">
      <c r="A249" s="5">
        <v>865</v>
      </c>
      <c r="B249" s="5">
        <v>247</v>
      </c>
      <c r="C249" s="5" t="s">
        <v>1432</v>
      </c>
      <c r="D249" s="5" t="s">
        <v>2412</v>
      </c>
      <c r="E249" s="5" t="s">
        <v>18</v>
      </c>
      <c r="F249" s="5" t="s">
        <v>1504</v>
      </c>
      <c r="G249" s="5" t="s">
        <v>500</v>
      </c>
      <c r="H249" s="5" t="s">
        <v>2413</v>
      </c>
      <c r="I249" s="5" t="s">
        <v>2414</v>
      </c>
      <c r="J249" s="5" t="s">
        <v>2299</v>
      </c>
      <c r="K249" s="9">
        <v>78</v>
      </c>
      <c r="L249" s="5">
        <v>85</v>
      </c>
      <c r="M249" s="9">
        <v>80</v>
      </c>
      <c r="N249" s="11">
        <f t="shared" si="3"/>
        <v>81</v>
      </c>
      <c r="O249" s="37"/>
    </row>
    <row r="250" ht="45" customHeight="1" spans="1:15">
      <c r="A250" s="5">
        <v>993</v>
      </c>
      <c r="B250" s="5">
        <v>248</v>
      </c>
      <c r="C250" s="5" t="s">
        <v>177</v>
      </c>
      <c r="D250" s="5" t="s">
        <v>2415</v>
      </c>
      <c r="E250" s="5" t="s">
        <v>18</v>
      </c>
      <c r="F250" s="5" t="s">
        <v>1504</v>
      </c>
      <c r="G250" s="5" t="s">
        <v>500</v>
      </c>
      <c r="H250" s="5" t="s">
        <v>2416</v>
      </c>
      <c r="I250" s="5" t="s">
        <v>2417</v>
      </c>
      <c r="J250" s="5" t="s">
        <v>2418</v>
      </c>
      <c r="K250" s="9">
        <v>78</v>
      </c>
      <c r="L250" s="5">
        <v>85</v>
      </c>
      <c r="M250" s="9">
        <v>80</v>
      </c>
      <c r="N250" s="11">
        <f t="shared" si="3"/>
        <v>81</v>
      </c>
      <c r="O250" s="37"/>
    </row>
    <row r="251" ht="45" customHeight="1" spans="1:15">
      <c r="A251" s="5">
        <v>1181</v>
      </c>
      <c r="B251" s="5">
        <v>249</v>
      </c>
      <c r="C251" s="5" t="s">
        <v>1684</v>
      </c>
      <c r="D251" s="5" t="s">
        <v>2419</v>
      </c>
      <c r="E251" s="5" t="s">
        <v>18</v>
      </c>
      <c r="F251" s="5" t="s">
        <v>1504</v>
      </c>
      <c r="G251" s="5" t="s">
        <v>1973</v>
      </c>
      <c r="H251" s="5" t="s">
        <v>2420</v>
      </c>
      <c r="I251" s="5" t="s">
        <v>2421</v>
      </c>
      <c r="J251" s="5" t="s">
        <v>2422</v>
      </c>
      <c r="K251" s="9">
        <v>78</v>
      </c>
      <c r="L251" s="5">
        <v>85</v>
      </c>
      <c r="M251" s="9">
        <v>80</v>
      </c>
      <c r="N251" s="11">
        <f t="shared" si="3"/>
        <v>81</v>
      </c>
      <c r="O251" s="37"/>
    </row>
    <row r="252" ht="45" customHeight="1" spans="1:15">
      <c r="A252" s="5">
        <v>1187</v>
      </c>
      <c r="B252" s="5">
        <v>250</v>
      </c>
      <c r="C252" s="5" t="s">
        <v>1684</v>
      </c>
      <c r="D252" s="5" t="s">
        <v>2423</v>
      </c>
      <c r="E252" s="5" t="s">
        <v>18</v>
      </c>
      <c r="F252" s="5" t="s">
        <v>1504</v>
      </c>
      <c r="G252" s="5" t="s">
        <v>512</v>
      </c>
      <c r="H252" s="5" t="s">
        <v>2424</v>
      </c>
      <c r="I252" s="5" t="s">
        <v>2425</v>
      </c>
      <c r="J252" s="5" t="s">
        <v>2426</v>
      </c>
      <c r="K252" s="9">
        <v>78</v>
      </c>
      <c r="L252" s="5">
        <v>85</v>
      </c>
      <c r="M252" s="9">
        <v>80</v>
      </c>
      <c r="N252" s="11">
        <f t="shared" si="3"/>
        <v>81</v>
      </c>
      <c r="O252" s="37"/>
    </row>
    <row r="253" ht="45" customHeight="1" spans="1:15">
      <c r="A253" s="5">
        <v>1196</v>
      </c>
      <c r="B253" s="5">
        <v>251</v>
      </c>
      <c r="C253" s="5" t="s">
        <v>1684</v>
      </c>
      <c r="D253" s="5" t="s">
        <v>2427</v>
      </c>
      <c r="E253" s="5" t="s">
        <v>18</v>
      </c>
      <c r="F253" s="5" t="s">
        <v>1504</v>
      </c>
      <c r="G253" s="5" t="s">
        <v>512</v>
      </c>
      <c r="H253" s="5" t="s">
        <v>2428</v>
      </c>
      <c r="I253" s="5" t="s">
        <v>2429</v>
      </c>
      <c r="J253" s="5" t="s">
        <v>2430</v>
      </c>
      <c r="K253" s="9">
        <v>80</v>
      </c>
      <c r="L253" s="5">
        <v>85</v>
      </c>
      <c r="M253" s="9">
        <v>78</v>
      </c>
      <c r="N253" s="11">
        <f t="shared" si="3"/>
        <v>81</v>
      </c>
      <c r="O253" s="37"/>
    </row>
    <row r="254" ht="45" customHeight="1" spans="1:15">
      <c r="A254" s="5">
        <v>603</v>
      </c>
      <c r="B254" s="5">
        <v>252</v>
      </c>
      <c r="C254" s="5" t="s">
        <v>1619</v>
      </c>
      <c r="D254" s="5" t="s">
        <v>2431</v>
      </c>
      <c r="E254" s="5" t="s">
        <v>18</v>
      </c>
      <c r="F254" s="5" t="s">
        <v>1504</v>
      </c>
      <c r="G254" s="5" t="s">
        <v>1531</v>
      </c>
      <c r="H254" s="5" t="s">
        <v>2432</v>
      </c>
      <c r="I254" s="5" t="s">
        <v>2433</v>
      </c>
      <c r="J254" s="5" t="s">
        <v>2434</v>
      </c>
      <c r="K254" s="9">
        <v>82.67</v>
      </c>
      <c r="L254" s="5">
        <v>80</v>
      </c>
      <c r="M254" s="9">
        <v>80</v>
      </c>
      <c r="N254" s="11">
        <f t="shared" si="3"/>
        <v>80.89</v>
      </c>
      <c r="O254" s="37"/>
    </row>
    <row r="255" ht="45" customHeight="1" spans="1:15">
      <c r="A255" s="5">
        <v>201</v>
      </c>
      <c r="B255" s="5">
        <v>253</v>
      </c>
      <c r="C255" s="5" t="s">
        <v>192</v>
      </c>
      <c r="D255" s="5" t="s">
        <v>2435</v>
      </c>
      <c r="E255" s="5" t="s">
        <v>18</v>
      </c>
      <c r="F255" s="5" t="s">
        <v>1504</v>
      </c>
      <c r="G255" s="5" t="s">
        <v>1518</v>
      </c>
      <c r="H255" s="5" t="s">
        <v>2436</v>
      </c>
      <c r="I255" s="5" t="s">
        <v>2437</v>
      </c>
      <c r="J255" s="5" t="s">
        <v>1826</v>
      </c>
      <c r="K255" s="5">
        <v>82.33</v>
      </c>
      <c r="L255" s="5">
        <v>80</v>
      </c>
      <c r="M255" s="5">
        <v>80</v>
      </c>
      <c r="N255" s="11">
        <f t="shared" si="3"/>
        <v>80.7766666666667</v>
      </c>
      <c r="O255" s="37"/>
    </row>
    <row r="256" ht="45" customHeight="1" spans="1:15">
      <c r="A256" s="5">
        <v>553</v>
      </c>
      <c r="B256" s="5">
        <v>254</v>
      </c>
      <c r="C256" s="5" t="s">
        <v>82</v>
      </c>
      <c r="D256" s="5" t="s">
        <v>2438</v>
      </c>
      <c r="E256" s="5" t="s">
        <v>18</v>
      </c>
      <c r="F256" s="5" t="s">
        <v>1504</v>
      </c>
      <c r="G256" s="5" t="s">
        <v>1531</v>
      </c>
      <c r="H256" s="5" t="s">
        <v>2439</v>
      </c>
      <c r="I256" s="5" t="s">
        <v>2440</v>
      </c>
      <c r="J256" s="5" t="s">
        <v>2441</v>
      </c>
      <c r="K256" s="5">
        <v>82</v>
      </c>
      <c r="L256" s="5">
        <v>80</v>
      </c>
      <c r="M256" s="5">
        <v>80</v>
      </c>
      <c r="N256" s="11">
        <f t="shared" si="3"/>
        <v>80.6666666666667</v>
      </c>
      <c r="O256" s="37"/>
    </row>
    <row r="257" ht="45" customHeight="1" spans="1:15">
      <c r="A257" s="5">
        <v>736</v>
      </c>
      <c r="B257" s="5">
        <v>255</v>
      </c>
      <c r="C257" s="6" t="s">
        <v>24</v>
      </c>
      <c r="D257" s="6" t="s">
        <v>2442</v>
      </c>
      <c r="E257" s="6" t="s">
        <v>18</v>
      </c>
      <c r="F257" s="6" t="s">
        <v>1504</v>
      </c>
      <c r="G257" s="6" t="s">
        <v>1518</v>
      </c>
      <c r="H257" s="6" t="s">
        <v>2443</v>
      </c>
      <c r="I257" s="6" t="s">
        <v>2444</v>
      </c>
      <c r="J257" s="6" t="s">
        <v>1806</v>
      </c>
      <c r="K257" s="9">
        <v>78</v>
      </c>
      <c r="L257" s="5">
        <v>85</v>
      </c>
      <c r="M257" s="9">
        <v>79</v>
      </c>
      <c r="N257" s="11">
        <f t="shared" si="3"/>
        <v>80.6666666666667</v>
      </c>
      <c r="O257" s="37"/>
    </row>
    <row r="258" ht="45" customHeight="1" spans="1:15">
      <c r="A258" s="5">
        <v>822</v>
      </c>
      <c r="B258" s="5">
        <v>256</v>
      </c>
      <c r="C258" s="22" t="s">
        <v>1432</v>
      </c>
      <c r="D258" s="5" t="s">
        <v>2445</v>
      </c>
      <c r="E258" s="5" t="s">
        <v>18</v>
      </c>
      <c r="F258" s="5" t="s">
        <v>1504</v>
      </c>
      <c r="G258" s="5" t="s">
        <v>1647</v>
      </c>
      <c r="H258" s="5" t="s">
        <v>1950</v>
      </c>
      <c r="I258" s="5" t="s">
        <v>2446</v>
      </c>
      <c r="J258" s="5" t="s">
        <v>2447</v>
      </c>
      <c r="K258" s="9">
        <v>78</v>
      </c>
      <c r="L258" s="5">
        <v>85</v>
      </c>
      <c r="M258" s="9">
        <v>79</v>
      </c>
      <c r="N258" s="11">
        <f t="shared" si="3"/>
        <v>80.6666666666667</v>
      </c>
      <c r="O258" s="37"/>
    </row>
    <row r="259" ht="45" customHeight="1" spans="1:15">
      <c r="A259" s="5">
        <v>915</v>
      </c>
      <c r="B259" s="5">
        <v>257</v>
      </c>
      <c r="C259" s="5" t="s">
        <v>458</v>
      </c>
      <c r="D259" s="5" t="s">
        <v>2448</v>
      </c>
      <c r="E259" s="5" t="s">
        <v>18</v>
      </c>
      <c r="F259" s="5" t="s">
        <v>1504</v>
      </c>
      <c r="G259" s="5" t="s">
        <v>1531</v>
      </c>
      <c r="H259" s="5" t="s">
        <v>2449</v>
      </c>
      <c r="I259" s="5" t="s">
        <v>2450</v>
      </c>
      <c r="J259" s="5" t="s">
        <v>2451</v>
      </c>
      <c r="K259" s="9">
        <v>77</v>
      </c>
      <c r="L259" s="5">
        <v>85</v>
      </c>
      <c r="M259" s="9">
        <v>80</v>
      </c>
      <c r="N259" s="11">
        <f t="shared" ref="N259:N322" si="4">(K259+L259+M259)/3</f>
        <v>80.6666666666667</v>
      </c>
      <c r="O259" s="37"/>
    </row>
    <row r="260" ht="45" customHeight="1" spans="1:15">
      <c r="A260" s="5">
        <v>938</v>
      </c>
      <c r="B260" s="5">
        <v>258</v>
      </c>
      <c r="C260" s="5" t="s">
        <v>458</v>
      </c>
      <c r="D260" s="5" t="s">
        <v>2452</v>
      </c>
      <c r="E260" s="5" t="s">
        <v>18</v>
      </c>
      <c r="F260" s="5" t="s">
        <v>1504</v>
      </c>
      <c r="G260" s="5" t="s">
        <v>512</v>
      </c>
      <c r="H260" s="5" t="s">
        <v>2453</v>
      </c>
      <c r="I260" s="5" t="s">
        <v>2454</v>
      </c>
      <c r="J260" s="5" t="s">
        <v>1872</v>
      </c>
      <c r="K260" s="9">
        <v>82</v>
      </c>
      <c r="L260" s="5">
        <v>80</v>
      </c>
      <c r="M260" s="9">
        <v>80</v>
      </c>
      <c r="N260" s="11">
        <f t="shared" si="4"/>
        <v>80.6666666666667</v>
      </c>
      <c r="O260" s="37"/>
    </row>
    <row r="261" ht="45" customHeight="1" spans="1:15">
      <c r="A261" s="5">
        <v>1183</v>
      </c>
      <c r="B261" s="5">
        <v>259</v>
      </c>
      <c r="C261" s="5" t="s">
        <v>1684</v>
      </c>
      <c r="D261" s="5" t="s">
        <v>2455</v>
      </c>
      <c r="E261" s="5" t="s">
        <v>18</v>
      </c>
      <c r="F261" s="5" t="s">
        <v>1504</v>
      </c>
      <c r="G261" s="5" t="s">
        <v>512</v>
      </c>
      <c r="H261" s="5" t="s">
        <v>2456</v>
      </c>
      <c r="I261" s="5" t="s">
        <v>2457</v>
      </c>
      <c r="J261" s="5" t="s">
        <v>2458</v>
      </c>
      <c r="K261" s="9">
        <v>78</v>
      </c>
      <c r="L261" s="5">
        <v>85</v>
      </c>
      <c r="M261" s="9">
        <v>79</v>
      </c>
      <c r="N261" s="11">
        <f t="shared" si="4"/>
        <v>80.6666666666667</v>
      </c>
      <c r="O261" s="37"/>
    </row>
    <row r="262" ht="45" customHeight="1" spans="1:15">
      <c r="A262" s="5">
        <v>1192</v>
      </c>
      <c r="B262" s="5">
        <v>260</v>
      </c>
      <c r="C262" s="5" t="s">
        <v>1684</v>
      </c>
      <c r="D262" s="5" t="s">
        <v>2459</v>
      </c>
      <c r="E262" s="5" t="s">
        <v>18</v>
      </c>
      <c r="F262" s="5" t="s">
        <v>1504</v>
      </c>
      <c r="G262" s="5" t="s">
        <v>500</v>
      </c>
      <c r="H262" s="5" t="s">
        <v>2460</v>
      </c>
      <c r="I262" s="5" t="s">
        <v>2461</v>
      </c>
      <c r="J262" s="5" t="s">
        <v>2462</v>
      </c>
      <c r="K262" s="9">
        <v>75</v>
      </c>
      <c r="L262" s="5">
        <v>85</v>
      </c>
      <c r="M262" s="9">
        <v>82</v>
      </c>
      <c r="N262" s="11">
        <f t="shared" si="4"/>
        <v>80.6666666666667</v>
      </c>
      <c r="O262" s="37"/>
    </row>
    <row r="263" ht="45" customHeight="1" spans="1:15">
      <c r="A263" s="5">
        <v>1200</v>
      </c>
      <c r="B263" s="5">
        <v>261</v>
      </c>
      <c r="C263" s="5" t="s">
        <v>1684</v>
      </c>
      <c r="D263" s="5" t="s">
        <v>2463</v>
      </c>
      <c r="E263" s="5" t="s">
        <v>18</v>
      </c>
      <c r="F263" s="5" t="s">
        <v>1504</v>
      </c>
      <c r="G263" s="5" t="s">
        <v>500</v>
      </c>
      <c r="H263" s="5" t="s">
        <v>2464</v>
      </c>
      <c r="I263" s="5" t="s">
        <v>2465</v>
      </c>
      <c r="J263" s="5" t="s">
        <v>2466</v>
      </c>
      <c r="K263" s="9">
        <v>78</v>
      </c>
      <c r="L263" s="5">
        <v>85</v>
      </c>
      <c r="M263" s="9">
        <v>79</v>
      </c>
      <c r="N263" s="11">
        <f t="shared" si="4"/>
        <v>80.6666666666667</v>
      </c>
      <c r="O263" s="37"/>
    </row>
    <row r="264" ht="45" customHeight="1" spans="1:15">
      <c r="A264" s="5">
        <v>193</v>
      </c>
      <c r="B264" s="5">
        <v>262</v>
      </c>
      <c r="C264" s="5" t="s">
        <v>393</v>
      </c>
      <c r="D264" s="5" t="s">
        <v>2467</v>
      </c>
      <c r="E264" s="5" t="s">
        <v>18</v>
      </c>
      <c r="F264" s="5" t="s">
        <v>1504</v>
      </c>
      <c r="G264" s="5" t="s">
        <v>512</v>
      </c>
      <c r="H264" s="5" t="s">
        <v>2468</v>
      </c>
      <c r="I264" s="5" t="s">
        <v>2469</v>
      </c>
      <c r="J264" s="5" t="s">
        <v>2470</v>
      </c>
      <c r="K264" s="5">
        <v>84</v>
      </c>
      <c r="L264" s="5">
        <v>80</v>
      </c>
      <c r="M264" s="5">
        <v>78</v>
      </c>
      <c r="N264" s="11">
        <f t="shared" si="4"/>
        <v>80.6666666666667</v>
      </c>
      <c r="O264" s="37"/>
    </row>
    <row r="265" ht="45" customHeight="1" spans="1:15">
      <c r="A265" s="5">
        <v>214</v>
      </c>
      <c r="B265" s="5">
        <v>263</v>
      </c>
      <c r="C265" s="5" t="s">
        <v>192</v>
      </c>
      <c r="D265" s="5" t="s">
        <v>2471</v>
      </c>
      <c r="E265" s="5" t="s">
        <v>18</v>
      </c>
      <c r="F265" s="5" t="s">
        <v>1504</v>
      </c>
      <c r="G265" s="5" t="s">
        <v>512</v>
      </c>
      <c r="H265" s="5" t="s">
        <v>2472</v>
      </c>
      <c r="I265" s="5" t="s">
        <v>2473</v>
      </c>
      <c r="J265" s="5" t="s">
        <v>2474</v>
      </c>
      <c r="K265" s="5">
        <v>83</v>
      </c>
      <c r="L265" s="5">
        <v>80</v>
      </c>
      <c r="M265" s="5">
        <v>79</v>
      </c>
      <c r="N265" s="11">
        <f t="shared" si="4"/>
        <v>80.6666666666667</v>
      </c>
      <c r="O265" s="37"/>
    </row>
    <row r="266" ht="45" customHeight="1" spans="1:15">
      <c r="A266" s="5">
        <v>538</v>
      </c>
      <c r="B266" s="5">
        <v>264</v>
      </c>
      <c r="C266" s="5" t="s">
        <v>1437</v>
      </c>
      <c r="D266" s="5" t="s">
        <v>2475</v>
      </c>
      <c r="E266" s="5" t="s">
        <v>18</v>
      </c>
      <c r="F266" s="5" t="s">
        <v>1504</v>
      </c>
      <c r="G266" s="5" t="s">
        <v>512</v>
      </c>
      <c r="H266" s="5" t="s">
        <v>2476</v>
      </c>
      <c r="I266" s="5" t="s">
        <v>2477</v>
      </c>
      <c r="J266" s="5" t="s">
        <v>2478</v>
      </c>
      <c r="K266" s="5">
        <v>81</v>
      </c>
      <c r="L266" s="5">
        <v>80</v>
      </c>
      <c r="M266" s="5">
        <v>81</v>
      </c>
      <c r="N266" s="11">
        <f t="shared" si="4"/>
        <v>80.6666666666667</v>
      </c>
      <c r="O266" s="37"/>
    </row>
    <row r="267" ht="45" customHeight="1" spans="1:15">
      <c r="A267" s="5">
        <v>43</v>
      </c>
      <c r="B267" s="5">
        <v>265</v>
      </c>
      <c r="C267" s="5" t="s">
        <v>106</v>
      </c>
      <c r="D267" s="5" t="s">
        <v>2479</v>
      </c>
      <c r="E267" s="5" t="s">
        <v>18</v>
      </c>
      <c r="F267" s="5" t="s">
        <v>1504</v>
      </c>
      <c r="G267" s="5" t="s">
        <v>512</v>
      </c>
      <c r="H267" s="5" t="s">
        <v>2480</v>
      </c>
      <c r="I267" s="5" t="s">
        <v>2481</v>
      </c>
      <c r="J267" s="5" t="s">
        <v>2482</v>
      </c>
      <c r="K267" s="5">
        <v>77.67</v>
      </c>
      <c r="L267" s="5">
        <v>85</v>
      </c>
      <c r="M267" s="5">
        <v>79</v>
      </c>
      <c r="N267" s="11">
        <f t="shared" si="4"/>
        <v>80.5566666666667</v>
      </c>
      <c r="O267" s="37"/>
    </row>
    <row r="268" ht="45" customHeight="1" spans="1:15">
      <c r="A268" s="5">
        <v>194</v>
      </c>
      <c r="B268" s="5">
        <v>266</v>
      </c>
      <c r="C268" s="5" t="s">
        <v>393</v>
      </c>
      <c r="D268" s="5" t="s">
        <v>2483</v>
      </c>
      <c r="E268" s="5" t="s">
        <v>18</v>
      </c>
      <c r="F268" s="5" t="s">
        <v>1504</v>
      </c>
      <c r="G268" s="5" t="s">
        <v>512</v>
      </c>
      <c r="H268" s="5" t="s">
        <v>2484</v>
      </c>
      <c r="I268" s="5" t="s">
        <v>2485</v>
      </c>
      <c r="J268" s="5" t="s">
        <v>2486</v>
      </c>
      <c r="K268" s="5">
        <v>77.67</v>
      </c>
      <c r="L268" s="5">
        <v>85</v>
      </c>
      <c r="M268" s="5">
        <v>79</v>
      </c>
      <c r="N268" s="11">
        <f t="shared" si="4"/>
        <v>80.5566666666667</v>
      </c>
      <c r="O268" s="37"/>
    </row>
    <row r="269" ht="45" customHeight="1" spans="1:15">
      <c r="A269" s="5">
        <v>206</v>
      </c>
      <c r="B269" s="5">
        <v>267</v>
      </c>
      <c r="C269" s="5" t="s">
        <v>192</v>
      </c>
      <c r="D269" s="5" t="s">
        <v>2487</v>
      </c>
      <c r="E269" s="5" t="s">
        <v>18</v>
      </c>
      <c r="F269" s="5" t="s">
        <v>1504</v>
      </c>
      <c r="G269" s="5" t="s">
        <v>512</v>
      </c>
      <c r="H269" s="5" t="s">
        <v>1724</v>
      </c>
      <c r="I269" s="5"/>
      <c r="J269" s="5" t="s">
        <v>2488</v>
      </c>
      <c r="K269" s="5">
        <v>81.67</v>
      </c>
      <c r="L269" s="5">
        <v>80</v>
      </c>
      <c r="M269" s="5">
        <v>80</v>
      </c>
      <c r="N269" s="11">
        <f t="shared" si="4"/>
        <v>80.5566666666667</v>
      </c>
      <c r="O269" s="37"/>
    </row>
    <row r="270" ht="45" customHeight="1" spans="1:15">
      <c r="A270" s="5">
        <v>221</v>
      </c>
      <c r="B270" s="5">
        <v>268</v>
      </c>
      <c r="C270" s="5" t="s">
        <v>192</v>
      </c>
      <c r="D270" s="5" t="s">
        <v>2489</v>
      </c>
      <c r="E270" s="5" t="s">
        <v>18</v>
      </c>
      <c r="F270" s="5" t="s">
        <v>1504</v>
      </c>
      <c r="G270" s="5" t="s">
        <v>512</v>
      </c>
      <c r="H270" s="5" t="s">
        <v>2490</v>
      </c>
      <c r="I270" s="5" t="s">
        <v>2491</v>
      </c>
      <c r="J270" s="5" t="s">
        <v>1587</v>
      </c>
      <c r="K270" s="5">
        <v>80.67</v>
      </c>
      <c r="L270" s="5">
        <v>80</v>
      </c>
      <c r="M270" s="5">
        <v>81</v>
      </c>
      <c r="N270" s="11">
        <f t="shared" si="4"/>
        <v>80.5566666666667</v>
      </c>
      <c r="O270" s="37"/>
    </row>
    <row r="271" ht="45" customHeight="1" spans="1:15">
      <c r="A271" s="5">
        <v>76</v>
      </c>
      <c r="B271" s="5">
        <v>269</v>
      </c>
      <c r="C271" s="5" t="s">
        <v>1275</v>
      </c>
      <c r="D271" s="5" t="s">
        <v>2492</v>
      </c>
      <c r="E271" s="5" t="s">
        <v>18</v>
      </c>
      <c r="F271" s="5" t="s">
        <v>1504</v>
      </c>
      <c r="G271" s="5" t="s">
        <v>512</v>
      </c>
      <c r="H271" s="5" t="s">
        <v>2493</v>
      </c>
      <c r="I271" s="5" t="s">
        <v>2494</v>
      </c>
      <c r="J271" s="5" t="s">
        <v>2495</v>
      </c>
      <c r="K271" s="10">
        <v>82.33</v>
      </c>
      <c r="L271" s="10">
        <v>80</v>
      </c>
      <c r="M271" s="10">
        <v>79</v>
      </c>
      <c r="N271" s="11">
        <f t="shared" si="4"/>
        <v>80.4433333333333</v>
      </c>
      <c r="O271" s="38"/>
    </row>
    <row r="272" ht="45" customHeight="1" spans="1:15">
      <c r="A272" s="5">
        <v>171</v>
      </c>
      <c r="B272" s="5">
        <v>270</v>
      </c>
      <c r="C272" s="5" t="s">
        <v>393</v>
      </c>
      <c r="D272" s="5" t="s">
        <v>2496</v>
      </c>
      <c r="E272" s="5" t="s">
        <v>18</v>
      </c>
      <c r="F272" s="5" t="s">
        <v>1504</v>
      </c>
      <c r="G272" s="5" t="s">
        <v>500</v>
      </c>
      <c r="H272" s="5" t="s">
        <v>2497</v>
      </c>
      <c r="I272" s="5" t="s">
        <v>2498</v>
      </c>
      <c r="J272" s="5" t="s">
        <v>396</v>
      </c>
      <c r="K272" s="5">
        <v>81</v>
      </c>
      <c r="L272" s="5">
        <v>80</v>
      </c>
      <c r="M272" s="5">
        <v>80</v>
      </c>
      <c r="N272" s="11">
        <f t="shared" si="4"/>
        <v>80.3333333333333</v>
      </c>
      <c r="O272" s="39"/>
    </row>
    <row r="273" ht="45" customHeight="1" spans="1:15">
      <c r="A273" s="5">
        <v>224</v>
      </c>
      <c r="B273" s="5">
        <v>271</v>
      </c>
      <c r="C273" s="5" t="s">
        <v>192</v>
      </c>
      <c r="D273" s="5" t="s">
        <v>2499</v>
      </c>
      <c r="E273" s="5" t="s">
        <v>18</v>
      </c>
      <c r="F273" s="5" t="s">
        <v>1504</v>
      </c>
      <c r="G273" s="5" t="s">
        <v>512</v>
      </c>
      <c r="H273" s="5" t="s">
        <v>2500</v>
      </c>
      <c r="I273" s="5"/>
      <c r="J273" s="5" t="s">
        <v>2501</v>
      </c>
      <c r="K273" s="5">
        <v>81</v>
      </c>
      <c r="L273" s="5">
        <v>80</v>
      </c>
      <c r="M273" s="5">
        <v>80</v>
      </c>
      <c r="N273" s="11">
        <f t="shared" si="4"/>
        <v>80.3333333333333</v>
      </c>
      <c r="O273" s="39"/>
    </row>
    <row r="274" ht="45" customHeight="1" spans="1:15">
      <c r="A274" s="5">
        <v>331</v>
      </c>
      <c r="B274" s="5">
        <v>272</v>
      </c>
      <c r="C274" s="5" t="s">
        <v>16</v>
      </c>
      <c r="D274" s="5" t="s">
        <v>2502</v>
      </c>
      <c r="E274" s="5" t="s">
        <v>18</v>
      </c>
      <c r="F274" s="5" t="s">
        <v>1504</v>
      </c>
      <c r="G274" s="5" t="s">
        <v>500</v>
      </c>
      <c r="H274" s="5" t="s">
        <v>2503</v>
      </c>
      <c r="I274" s="5"/>
      <c r="J274" s="5" t="s">
        <v>281</v>
      </c>
      <c r="K274" s="5">
        <v>82</v>
      </c>
      <c r="L274" s="5">
        <v>80</v>
      </c>
      <c r="M274" s="5">
        <v>79</v>
      </c>
      <c r="N274" s="11">
        <f t="shared" si="4"/>
        <v>80.3333333333333</v>
      </c>
      <c r="O274" s="39"/>
    </row>
    <row r="275" ht="45" customHeight="1" spans="1:15">
      <c r="A275" s="5">
        <v>332</v>
      </c>
      <c r="B275" s="5">
        <v>273</v>
      </c>
      <c r="C275" s="5" t="s">
        <v>16</v>
      </c>
      <c r="D275" s="5" t="s">
        <v>2504</v>
      </c>
      <c r="E275" s="5" t="s">
        <v>18</v>
      </c>
      <c r="F275" s="5" t="s">
        <v>1504</v>
      </c>
      <c r="G275" s="5" t="s">
        <v>500</v>
      </c>
      <c r="H275" s="5" t="s">
        <v>2505</v>
      </c>
      <c r="I275" s="5"/>
      <c r="J275" s="5" t="s">
        <v>281</v>
      </c>
      <c r="K275" s="5">
        <v>81</v>
      </c>
      <c r="L275" s="5">
        <v>80</v>
      </c>
      <c r="M275" s="5">
        <v>80</v>
      </c>
      <c r="N275" s="11">
        <f t="shared" si="4"/>
        <v>80.3333333333333</v>
      </c>
      <c r="O275" s="39"/>
    </row>
    <row r="276" ht="45" customHeight="1" spans="1:15">
      <c r="A276" s="5">
        <v>335</v>
      </c>
      <c r="B276" s="5">
        <v>274</v>
      </c>
      <c r="C276" s="5" t="s">
        <v>16</v>
      </c>
      <c r="D276" s="5" t="s">
        <v>2506</v>
      </c>
      <c r="E276" s="5" t="s">
        <v>18</v>
      </c>
      <c r="F276" s="5" t="s">
        <v>1504</v>
      </c>
      <c r="G276" s="5" t="s">
        <v>500</v>
      </c>
      <c r="H276" s="5" t="s">
        <v>2507</v>
      </c>
      <c r="I276" s="5"/>
      <c r="J276" s="5" t="s">
        <v>281</v>
      </c>
      <c r="K276" s="5">
        <v>82</v>
      </c>
      <c r="L276" s="5">
        <v>80</v>
      </c>
      <c r="M276" s="5">
        <v>79</v>
      </c>
      <c r="N276" s="11">
        <f t="shared" si="4"/>
        <v>80.3333333333333</v>
      </c>
      <c r="O276" s="39"/>
    </row>
    <row r="277" ht="45" customHeight="1" spans="1:15">
      <c r="A277" s="5">
        <v>340</v>
      </c>
      <c r="B277" s="5">
        <v>275</v>
      </c>
      <c r="C277" s="5" t="s">
        <v>16</v>
      </c>
      <c r="D277" s="5" t="s">
        <v>2508</v>
      </c>
      <c r="E277" s="5" t="s">
        <v>18</v>
      </c>
      <c r="F277" s="5" t="s">
        <v>1504</v>
      </c>
      <c r="G277" s="5" t="s">
        <v>500</v>
      </c>
      <c r="H277" s="5" t="s">
        <v>2509</v>
      </c>
      <c r="I277" s="5"/>
      <c r="J277" s="5" t="s">
        <v>271</v>
      </c>
      <c r="K277" s="5">
        <v>82</v>
      </c>
      <c r="L277" s="5">
        <v>80</v>
      </c>
      <c r="M277" s="5">
        <v>79</v>
      </c>
      <c r="N277" s="11">
        <f t="shared" si="4"/>
        <v>80.3333333333333</v>
      </c>
      <c r="O277" s="39"/>
    </row>
    <row r="278" ht="45" customHeight="1" spans="1:15">
      <c r="A278" s="5">
        <v>630</v>
      </c>
      <c r="B278" s="5">
        <v>276</v>
      </c>
      <c r="C278" s="5" t="s">
        <v>57</v>
      </c>
      <c r="D278" s="5" t="s">
        <v>2510</v>
      </c>
      <c r="E278" s="5" t="s">
        <v>18</v>
      </c>
      <c r="F278" s="5" t="s">
        <v>1504</v>
      </c>
      <c r="G278" s="5" t="s">
        <v>1518</v>
      </c>
      <c r="H278" s="5" t="s">
        <v>2511</v>
      </c>
      <c r="I278" s="5" t="s">
        <v>2512</v>
      </c>
      <c r="J278" s="5" t="s">
        <v>2513</v>
      </c>
      <c r="K278" s="9">
        <v>75</v>
      </c>
      <c r="L278" s="5">
        <v>85</v>
      </c>
      <c r="M278" s="9">
        <v>81</v>
      </c>
      <c r="N278" s="11">
        <f t="shared" si="4"/>
        <v>80.3333333333333</v>
      </c>
      <c r="O278" s="39"/>
    </row>
    <row r="279" ht="45" customHeight="1" spans="1:15">
      <c r="A279" s="5">
        <v>702</v>
      </c>
      <c r="B279" s="5">
        <v>277</v>
      </c>
      <c r="C279" s="6" t="s">
        <v>24</v>
      </c>
      <c r="D279" s="6" t="s">
        <v>2514</v>
      </c>
      <c r="E279" s="6" t="s">
        <v>18</v>
      </c>
      <c r="F279" s="6" t="s">
        <v>1504</v>
      </c>
      <c r="G279" s="6" t="s">
        <v>1647</v>
      </c>
      <c r="H279" s="6" t="s">
        <v>2515</v>
      </c>
      <c r="I279" s="6" t="s">
        <v>2516</v>
      </c>
      <c r="J279" s="6" t="s">
        <v>1806</v>
      </c>
      <c r="K279" s="9">
        <v>75</v>
      </c>
      <c r="L279" s="5">
        <v>85</v>
      </c>
      <c r="M279" s="9">
        <v>81</v>
      </c>
      <c r="N279" s="11">
        <f t="shared" si="4"/>
        <v>80.3333333333333</v>
      </c>
      <c r="O279" s="39"/>
    </row>
    <row r="280" ht="45" customHeight="1" spans="1:15">
      <c r="A280" s="5">
        <v>856</v>
      </c>
      <c r="B280" s="5">
        <v>278</v>
      </c>
      <c r="C280" s="5" t="s">
        <v>1432</v>
      </c>
      <c r="D280" s="5" t="s">
        <v>2517</v>
      </c>
      <c r="E280" s="5" t="s">
        <v>18</v>
      </c>
      <c r="F280" s="5" t="s">
        <v>1504</v>
      </c>
      <c r="G280" s="5" t="s">
        <v>500</v>
      </c>
      <c r="H280" s="5" t="s">
        <v>2518</v>
      </c>
      <c r="I280" s="5" t="s">
        <v>2519</v>
      </c>
      <c r="J280" s="5" t="s">
        <v>2190</v>
      </c>
      <c r="K280" s="9">
        <v>76</v>
      </c>
      <c r="L280" s="5">
        <v>85</v>
      </c>
      <c r="M280" s="9">
        <v>80</v>
      </c>
      <c r="N280" s="11">
        <f t="shared" si="4"/>
        <v>80.3333333333333</v>
      </c>
      <c r="O280" s="39"/>
    </row>
    <row r="281" ht="45" customHeight="1" spans="1:15">
      <c r="A281" s="5">
        <v>929</v>
      </c>
      <c r="B281" s="5">
        <v>279</v>
      </c>
      <c r="C281" s="5" t="s">
        <v>458</v>
      </c>
      <c r="D281" s="5" t="s">
        <v>2520</v>
      </c>
      <c r="E281" s="5" t="s">
        <v>18</v>
      </c>
      <c r="F281" s="5" t="s">
        <v>1504</v>
      </c>
      <c r="G281" s="5" t="s">
        <v>512</v>
      </c>
      <c r="H281" s="5" t="s">
        <v>2521</v>
      </c>
      <c r="I281" s="5" t="s">
        <v>2522</v>
      </c>
      <c r="J281" s="5" t="s">
        <v>2523</v>
      </c>
      <c r="K281" s="9">
        <v>80</v>
      </c>
      <c r="L281" s="5">
        <v>80</v>
      </c>
      <c r="M281" s="9">
        <v>81</v>
      </c>
      <c r="N281" s="11">
        <f t="shared" si="4"/>
        <v>80.3333333333333</v>
      </c>
      <c r="O281" s="39"/>
    </row>
    <row r="282" ht="45" customHeight="1" spans="1:15">
      <c r="A282" s="5">
        <v>980</v>
      </c>
      <c r="B282" s="5">
        <v>280</v>
      </c>
      <c r="C282" s="5" t="s">
        <v>177</v>
      </c>
      <c r="D282" s="5" t="s">
        <v>2524</v>
      </c>
      <c r="E282" s="5" t="s">
        <v>18</v>
      </c>
      <c r="F282" s="5" t="s">
        <v>1504</v>
      </c>
      <c r="G282" s="5" t="s">
        <v>1531</v>
      </c>
      <c r="H282" s="5" t="s">
        <v>2525</v>
      </c>
      <c r="I282" s="5"/>
      <c r="J282" s="5" t="s">
        <v>442</v>
      </c>
      <c r="K282" s="9">
        <v>75</v>
      </c>
      <c r="L282" s="5">
        <v>85</v>
      </c>
      <c r="M282" s="9">
        <v>81</v>
      </c>
      <c r="N282" s="11">
        <f t="shared" si="4"/>
        <v>80.3333333333333</v>
      </c>
      <c r="O282" s="39"/>
    </row>
    <row r="283" ht="45" customHeight="1" spans="1:15">
      <c r="A283" s="5">
        <v>990</v>
      </c>
      <c r="B283" s="5">
        <v>281</v>
      </c>
      <c r="C283" s="5" t="s">
        <v>177</v>
      </c>
      <c r="D283" s="5" t="s">
        <v>2526</v>
      </c>
      <c r="E283" s="5" t="s">
        <v>18</v>
      </c>
      <c r="F283" s="5" t="s">
        <v>1504</v>
      </c>
      <c r="G283" s="5" t="s">
        <v>500</v>
      </c>
      <c r="H283" s="5" t="s">
        <v>2527</v>
      </c>
      <c r="I283" s="5" t="s">
        <v>2528</v>
      </c>
      <c r="J283" s="5" t="s">
        <v>2529</v>
      </c>
      <c r="K283" s="9">
        <v>77</v>
      </c>
      <c r="L283" s="5">
        <v>85</v>
      </c>
      <c r="M283" s="9">
        <v>79</v>
      </c>
      <c r="N283" s="11">
        <f t="shared" si="4"/>
        <v>80.3333333333333</v>
      </c>
      <c r="O283" s="24"/>
    </row>
    <row r="284" ht="45" customHeight="1" spans="1:15">
      <c r="A284" s="5">
        <v>1052</v>
      </c>
      <c r="B284" s="5">
        <v>282</v>
      </c>
      <c r="C284" s="5" t="s">
        <v>518</v>
      </c>
      <c r="D284" s="5" t="s">
        <v>2530</v>
      </c>
      <c r="E284" s="5" t="s">
        <v>18</v>
      </c>
      <c r="F284" s="5" t="s">
        <v>1504</v>
      </c>
      <c r="G284" s="5" t="s">
        <v>500</v>
      </c>
      <c r="H284" s="5" t="s">
        <v>2531</v>
      </c>
      <c r="I284" s="5" t="s">
        <v>2532</v>
      </c>
      <c r="J284" s="5" t="s">
        <v>2533</v>
      </c>
      <c r="K284" s="9">
        <v>77</v>
      </c>
      <c r="L284" s="5">
        <v>85</v>
      </c>
      <c r="M284" s="9">
        <v>79</v>
      </c>
      <c r="N284" s="11">
        <f t="shared" si="4"/>
        <v>80.3333333333333</v>
      </c>
      <c r="O284" s="39"/>
    </row>
    <row r="285" ht="45" customHeight="1" spans="1:15">
      <c r="A285" s="5">
        <v>1058</v>
      </c>
      <c r="B285" s="5">
        <v>283</v>
      </c>
      <c r="C285" s="5" t="s">
        <v>518</v>
      </c>
      <c r="D285" s="5" t="s">
        <v>2534</v>
      </c>
      <c r="E285" s="5" t="s">
        <v>18</v>
      </c>
      <c r="F285" s="5" t="s">
        <v>1504</v>
      </c>
      <c r="G285" s="5" t="s">
        <v>512</v>
      </c>
      <c r="H285" s="5" t="s">
        <v>2535</v>
      </c>
      <c r="I285" s="5" t="s">
        <v>2536</v>
      </c>
      <c r="J285" s="5" t="s">
        <v>2537</v>
      </c>
      <c r="K285" s="9">
        <v>82</v>
      </c>
      <c r="L285" s="5">
        <v>80</v>
      </c>
      <c r="M285" s="9">
        <v>79</v>
      </c>
      <c r="N285" s="11">
        <f t="shared" si="4"/>
        <v>80.3333333333333</v>
      </c>
      <c r="O285" s="39"/>
    </row>
    <row r="286" ht="45" customHeight="1" spans="1:15">
      <c r="A286" s="5">
        <v>1103</v>
      </c>
      <c r="B286" s="5">
        <v>284</v>
      </c>
      <c r="C286" s="5" t="s">
        <v>423</v>
      </c>
      <c r="D286" s="5" t="s">
        <v>2538</v>
      </c>
      <c r="E286" s="5" t="s">
        <v>18</v>
      </c>
      <c r="F286" s="5" t="s">
        <v>1504</v>
      </c>
      <c r="G286" s="7" t="s">
        <v>500</v>
      </c>
      <c r="H286" s="5" t="s">
        <v>2539</v>
      </c>
      <c r="I286" s="5" t="s">
        <v>2540</v>
      </c>
      <c r="J286" s="5" t="s">
        <v>2541</v>
      </c>
      <c r="K286" s="9">
        <v>80</v>
      </c>
      <c r="L286" s="5">
        <v>80</v>
      </c>
      <c r="M286" s="9">
        <v>81</v>
      </c>
      <c r="N286" s="11">
        <f t="shared" si="4"/>
        <v>80.3333333333333</v>
      </c>
      <c r="O286" s="39"/>
    </row>
    <row r="287" ht="45" customHeight="1" spans="1:15">
      <c r="A287" s="5">
        <v>1182</v>
      </c>
      <c r="B287" s="5">
        <v>285</v>
      </c>
      <c r="C287" s="5" t="s">
        <v>1684</v>
      </c>
      <c r="D287" s="5" t="s">
        <v>2542</v>
      </c>
      <c r="E287" s="5" t="s">
        <v>18</v>
      </c>
      <c r="F287" s="5" t="s">
        <v>1504</v>
      </c>
      <c r="G287" s="5" t="s">
        <v>1518</v>
      </c>
      <c r="H287" s="5" t="s">
        <v>2543</v>
      </c>
      <c r="I287" s="5" t="s">
        <v>2544</v>
      </c>
      <c r="J287" s="5" t="s">
        <v>2545</v>
      </c>
      <c r="K287" s="9">
        <v>75</v>
      </c>
      <c r="L287" s="5">
        <v>85</v>
      </c>
      <c r="M287" s="9">
        <v>81</v>
      </c>
      <c r="N287" s="11">
        <f t="shared" si="4"/>
        <v>80.3333333333333</v>
      </c>
      <c r="O287" s="39"/>
    </row>
    <row r="288" ht="45" customHeight="1" spans="1:15">
      <c r="A288" s="5">
        <v>328</v>
      </c>
      <c r="B288" s="5">
        <v>286</v>
      </c>
      <c r="C288" s="5" t="s">
        <v>16</v>
      </c>
      <c r="D288" s="5" t="s">
        <v>2546</v>
      </c>
      <c r="E288" s="5" t="s">
        <v>18</v>
      </c>
      <c r="F288" s="5" t="s">
        <v>1504</v>
      </c>
      <c r="G288" s="5" t="s">
        <v>500</v>
      </c>
      <c r="H288" s="5" t="s">
        <v>320</v>
      </c>
      <c r="I288" s="5"/>
      <c r="J288" s="5" t="s">
        <v>386</v>
      </c>
      <c r="K288" s="5">
        <v>81.67</v>
      </c>
      <c r="L288" s="5">
        <v>80</v>
      </c>
      <c r="M288" s="5">
        <v>79</v>
      </c>
      <c r="N288" s="11">
        <f t="shared" si="4"/>
        <v>80.2233333333333</v>
      </c>
      <c r="O288" s="39"/>
    </row>
    <row r="289" ht="45" customHeight="1" spans="1:15">
      <c r="A289" s="5">
        <v>336</v>
      </c>
      <c r="B289" s="5">
        <v>287</v>
      </c>
      <c r="C289" s="5" t="s">
        <v>16</v>
      </c>
      <c r="D289" s="5" t="s">
        <v>2547</v>
      </c>
      <c r="E289" s="5" t="s">
        <v>18</v>
      </c>
      <c r="F289" s="5" t="s">
        <v>1504</v>
      </c>
      <c r="G289" s="5" t="s">
        <v>500</v>
      </c>
      <c r="H289" s="5" t="s">
        <v>2548</v>
      </c>
      <c r="I289" s="5"/>
      <c r="J289" s="5" t="s">
        <v>281</v>
      </c>
      <c r="K289" s="5">
        <v>81.67</v>
      </c>
      <c r="L289" s="5">
        <v>80</v>
      </c>
      <c r="M289" s="5">
        <v>79</v>
      </c>
      <c r="N289" s="11">
        <f t="shared" si="4"/>
        <v>80.2233333333333</v>
      </c>
      <c r="O289" s="39"/>
    </row>
    <row r="290" ht="45" customHeight="1" spans="1:15">
      <c r="A290" s="5">
        <v>339</v>
      </c>
      <c r="B290" s="5">
        <v>288</v>
      </c>
      <c r="C290" s="5" t="s">
        <v>16</v>
      </c>
      <c r="D290" s="5" t="s">
        <v>2549</v>
      </c>
      <c r="E290" s="5" t="s">
        <v>18</v>
      </c>
      <c r="F290" s="5" t="s">
        <v>1504</v>
      </c>
      <c r="G290" s="5" t="s">
        <v>500</v>
      </c>
      <c r="H290" s="5" t="s">
        <v>2550</v>
      </c>
      <c r="I290" s="5"/>
      <c r="J290" s="5" t="s">
        <v>271</v>
      </c>
      <c r="K290" s="5">
        <v>82.67</v>
      </c>
      <c r="L290" s="5">
        <v>80</v>
      </c>
      <c r="M290" s="5">
        <v>78</v>
      </c>
      <c r="N290" s="11">
        <f t="shared" si="4"/>
        <v>80.2233333333333</v>
      </c>
      <c r="O290" s="39"/>
    </row>
    <row r="291" ht="45" customHeight="1" spans="1:15">
      <c r="A291" s="5">
        <v>334</v>
      </c>
      <c r="B291" s="5">
        <v>289</v>
      </c>
      <c r="C291" s="5" t="s">
        <v>16</v>
      </c>
      <c r="D291" s="5" t="s">
        <v>2551</v>
      </c>
      <c r="E291" s="5" t="s">
        <v>18</v>
      </c>
      <c r="F291" s="5" t="s">
        <v>1504</v>
      </c>
      <c r="G291" s="5" t="s">
        <v>500</v>
      </c>
      <c r="H291" s="5" t="s">
        <v>2552</v>
      </c>
      <c r="I291" s="5"/>
      <c r="J291" s="5" t="s">
        <v>281</v>
      </c>
      <c r="K291" s="5">
        <v>81.33</v>
      </c>
      <c r="L291" s="5">
        <v>80</v>
      </c>
      <c r="M291" s="5">
        <v>79</v>
      </c>
      <c r="N291" s="11">
        <f t="shared" si="4"/>
        <v>80.11</v>
      </c>
      <c r="O291" s="39"/>
    </row>
    <row r="292" ht="45" customHeight="1" spans="1:15">
      <c r="A292" s="5">
        <v>195</v>
      </c>
      <c r="B292" s="5">
        <v>290</v>
      </c>
      <c r="C292" s="5" t="s">
        <v>393</v>
      </c>
      <c r="D292" s="5" t="s">
        <v>2553</v>
      </c>
      <c r="E292" s="5" t="s">
        <v>18</v>
      </c>
      <c r="F292" s="5" t="s">
        <v>1504</v>
      </c>
      <c r="G292" s="5" t="s">
        <v>512</v>
      </c>
      <c r="H292" s="5" t="s">
        <v>2554</v>
      </c>
      <c r="I292" s="5" t="s">
        <v>2555</v>
      </c>
      <c r="J292" s="5" t="s">
        <v>2556</v>
      </c>
      <c r="K292" s="5">
        <v>81</v>
      </c>
      <c r="L292" s="5">
        <v>80</v>
      </c>
      <c r="M292" s="5">
        <v>79</v>
      </c>
      <c r="N292" s="11">
        <f t="shared" si="4"/>
        <v>80</v>
      </c>
      <c r="O292" s="39"/>
    </row>
    <row r="293" ht="45" customHeight="1" spans="1:15">
      <c r="A293" s="5">
        <v>227</v>
      </c>
      <c r="B293" s="5">
        <v>291</v>
      </c>
      <c r="C293" s="5" t="s">
        <v>192</v>
      </c>
      <c r="D293" s="5" t="s">
        <v>2557</v>
      </c>
      <c r="E293" s="5" t="s">
        <v>18</v>
      </c>
      <c r="F293" s="5" t="s">
        <v>1504</v>
      </c>
      <c r="G293" s="5" t="s">
        <v>500</v>
      </c>
      <c r="H293" s="5" t="s">
        <v>2558</v>
      </c>
      <c r="I293" s="5" t="s">
        <v>2559</v>
      </c>
      <c r="J293" s="5" t="s">
        <v>196</v>
      </c>
      <c r="K293" s="5">
        <v>81</v>
      </c>
      <c r="L293" s="5">
        <v>80</v>
      </c>
      <c r="M293" s="5">
        <v>79</v>
      </c>
      <c r="N293" s="11">
        <f t="shared" si="4"/>
        <v>80</v>
      </c>
      <c r="O293" s="39"/>
    </row>
    <row r="294" ht="45" customHeight="1" spans="1:15">
      <c r="A294" s="5">
        <v>325</v>
      </c>
      <c r="B294" s="5">
        <v>292</v>
      </c>
      <c r="C294" s="5" t="s">
        <v>16</v>
      </c>
      <c r="D294" s="5" t="s">
        <v>2560</v>
      </c>
      <c r="E294" s="5" t="s">
        <v>18</v>
      </c>
      <c r="F294" s="5" t="s">
        <v>1504</v>
      </c>
      <c r="G294" s="5" t="s">
        <v>500</v>
      </c>
      <c r="H294" s="5" t="s">
        <v>2561</v>
      </c>
      <c r="I294" s="5" t="s">
        <v>2562</v>
      </c>
      <c r="J294" s="5" t="s">
        <v>920</v>
      </c>
      <c r="K294" s="5">
        <v>81</v>
      </c>
      <c r="L294" s="5">
        <v>80</v>
      </c>
      <c r="M294" s="5">
        <v>79</v>
      </c>
      <c r="N294" s="11">
        <f t="shared" si="4"/>
        <v>80</v>
      </c>
      <c r="O294" s="39"/>
    </row>
    <row r="295" ht="45" customHeight="1" spans="1:15">
      <c r="A295" s="5">
        <v>338</v>
      </c>
      <c r="B295" s="5">
        <v>293</v>
      </c>
      <c r="C295" s="5" t="s">
        <v>16</v>
      </c>
      <c r="D295" s="5" t="s">
        <v>2563</v>
      </c>
      <c r="E295" s="5" t="s">
        <v>18</v>
      </c>
      <c r="F295" s="5" t="s">
        <v>1504</v>
      </c>
      <c r="G295" s="5" t="s">
        <v>500</v>
      </c>
      <c r="H295" s="5" t="s">
        <v>2564</v>
      </c>
      <c r="I295" s="5"/>
      <c r="J295" s="5" t="s">
        <v>271</v>
      </c>
      <c r="K295" s="5">
        <v>81</v>
      </c>
      <c r="L295" s="5">
        <v>80</v>
      </c>
      <c r="M295" s="5">
        <v>79</v>
      </c>
      <c r="N295" s="11">
        <f t="shared" si="4"/>
        <v>80</v>
      </c>
      <c r="O295" s="39"/>
    </row>
    <row r="296" ht="45" customHeight="1" spans="1:15">
      <c r="A296" s="5">
        <v>691</v>
      </c>
      <c r="B296" s="5">
        <v>294</v>
      </c>
      <c r="C296" s="6" t="s">
        <v>24</v>
      </c>
      <c r="D296" s="6" t="s">
        <v>2565</v>
      </c>
      <c r="E296" s="6" t="s">
        <v>18</v>
      </c>
      <c r="F296" s="6" t="s">
        <v>1504</v>
      </c>
      <c r="G296" s="6" t="s">
        <v>1531</v>
      </c>
      <c r="H296" s="6" t="s">
        <v>2566</v>
      </c>
      <c r="I296" s="6" t="s">
        <v>2567</v>
      </c>
      <c r="J296" s="6" t="s">
        <v>2568</v>
      </c>
      <c r="K296" s="9">
        <v>76</v>
      </c>
      <c r="L296" s="5">
        <v>85</v>
      </c>
      <c r="M296" s="9">
        <v>79</v>
      </c>
      <c r="N296" s="11">
        <f t="shared" si="4"/>
        <v>80</v>
      </c>
      <c r="O296" s="39"/>
    </row>
    <row r="297" ht="45" customHeight="1" spans="1:15">
      <c r="A297" s="5">
        <v>707</v>
      </c>
      <c r="B297" s="5">
        <v>295</v>
      </c>
      <c r="C297" s="6" t="s">
        <v>24</v>
      </c>
      <c r="D297" s="6" t="s">
        <v>2569</v>
      </c>
      <c r="E297" s="6" t="s">
        <v>18</v>
      </c>
      <c r="F297" s="6" t="s">
        <v>1504</v>
      </c>
      <c r="G297" s="6" t="s">
        <v>512</v>
      </c>
      <c r="H297" s="6" t="s">
        <v>2570</v>
      </c>
      <c r="I297" s="6" t="s">
        <v>2571</v>
      </c>
      <c r="J297" s="6" t="s">
        <v>480</v>
      </c>
      <c r="K297" s="9">
        <v>75</v>
      </c>
      <c r="L297" s="5">
        <v>85</v>
      </c>
      <c r="M297" s="9">
        <v>80</v>
      </c>
      <c r="N297" s="11">
        <f t="shared" si="4"/>
        <v>80</v>
      </c>
      <c r="O297" s="39"/>
    </row>
    <row r="298" ht="45" customHeight="1" spans="1:15">
      <c r="A298" s="5">
        <v>1057</v>
      </c>
      <c r="B298" s="5">
        <v>296</v>
      </c>
      <c r="C298" s="5" t="s">
        <v>518</v>
      </c>
      <c r="D298" s="5" t="s">
        <v>2572</v>
      </c>
      <c r="E298" s="5" t="s">
        <v>18</v>
      </c>
      <c r="F298" s="5" t="s">
        <v>1504</v>
      </c>
      <c r="G298" s="5" t="s">
        <v>1518</v>
      </c>
      <c r="H298" s="5" t="s">
        <v>2573</v>
      </c>
      <c r="I298" s="5" t="s">
        <v>2574</v>
      </c>
      <c r="J298" s="5" t="s">
        <v>2575</v>
      </c>
      <c r="K298" s="9">
        <v>80</v>
      </c>
      <c r="L298" s="5">
        <v>80</v>
      </c>
      <c r="M298" s="9">
        <v>80</v>
      </c>
      <c r="N298" s="11">
        <f t="shared" si="4"/>
        <v>80</v>
      </c>
      <c r="O298" s="39"/>
    </row>
    <row r="299" ht="45" customHeight="1" spans="1:15">
      <c r="A299" s="5">
        <v>1125</v>
      </c>
      <c r="B299" s="5">
        <v>297</v>
      </c>
      <c r="C299" s="5" t="s">
        <v>423</v>
      </c>
      <c r="D299" s="5" t="s">
        <v>2576</v>
      </c>
      <c r="E299" s="5" t="s">
        <v>18</v>
      </c>
      <c r="F299" s="5" t="s">
        <v>1504</v>
      </c>
      <c r="G299" s="7" t="s">
        <v>1518</v>
      </c>
      <c r="H299" s="5" t="s">
        <v>2577</v>
      </c>
      <c r="I299" s="5"/>
      <c r="J299" s="5" t="s">
        <v>427</v>
      </c>
      <c r="K299" s="9">
        <v>79</v>
      </c>
      <c r="L299" s="5">
        <v>80</v>
      </c>
      <c r="M299" s="9">
        <v>81</v>
      </c>
      <c r="N299" s="11">
        <f t="shared" si="4"/>
        <v>80</v>
      </c>
      <c r="O299" s="39"/>
    </row>
    <row r="300" ht="45" customHeight="1" spans="1:15">
      <c r="A300" s="5">
        <v>1184</v>
      </c>
      <c r="B300" s="5">
        <v>298</v>
      </c>
      <c r="C300" s="5" t="s">
        <v>1684</v>
      </c>
      <c r="D300" s="5" t="s">
        <v>2578</v>
      </c>
      <c r="E300" s="5" t="s">
        <v>18</v>
      </c>
      <c r="F300" s="5" t="s">
        <v>1504</v>
      </c>
      <c r="G300" s="5" t="s">
        <v>512</v>
      </c>
      <c r="H300" s="5" t="s">
        <v>2579</v>
      </c>
      <c r="I300" s="5" t="s">
        <v>2580</v>
      </c>
      <c r="J300" s="5" t="s">
        <v>2581</v>
      </c>
      <c r="K300" s="9">
        <v>76</v>
      </c>
      <c r="L300" s="5">
        <v>85</v>
      </c>
      <c r="M300" s="9">
        <v>79</v>
      </c>
      <c r="N300" s="11">
        <f t="shared" si="4"/>
        <v>80</v>
      </c>
      <c r="O300" s="39"/>
    </row>
    <row r="301" ht="45" customHeight="1" spans="1:15">
      <c r="A301" s="5">
        <v>1189</v>
      </c>
      <c r="B301" s="5">
        <v>299</v>
      </c>
      <c r="C301" s="5" t="s">
        <v>1684</v>
      </c>
      <c r="D301" s="5" t="s">
        <v>2582</v>
      </c>
      <c r="E301" s="5" t="s">
        <v>18</v>
      </c>
      <c r="F301" s="5" t="s">
        <v>1504</v>
      </c>
      <c r="G301" s="5" t="s">
        <v>512</v>
      </c>
      <c r="H301" s="5" t="s">
        <v>2583</v>
      </c>
      <c r="I301" s="5" t="s">
        <v>2584</v>
      </c>
      <c r="J301" s="5" t="s">
        <v>2585</v>
      </c>
      <c r="K301" s="9">
        <v>80</v>
      </c>
      <c r="L301" s="5">
        <v>80</v>
      </c>
      <c r="M301" s="9">
        <v>80</v>
      </c>
      <c r="N301" s="11">
        <f t="shared" si="4"/>
        <v>80</v>
      </c>
      <c r="O301" s="39"/>
    </row>
    <row r="302" ht="45" customHeight="1" spans="1:15">
      <c r="A302" s="5">
        <v>1199</v>
      </c>
      <c r="B302" s="5">
        <v>300</v>
      </c>
      <c r="C302" s="5" t="s">
        <v>1684</v>
      </c>
      <c r="D302" s="5" t="s">
        <v>2586</v>
      </c>
      <c r="E302" s="5" t="s">
        <v>18</v>
      </c>
      <c r="F302" s="5" t="s">
        <v>1504</v>
      </c>
      <c r="G302" s="5" t="s">
        <v>500</v>
      </c>
      <c r="H302" s="5" t="s">
        <v>2587</v>
      </c>
      <c r="I302" s="5" t="s">
        <v>2588</v>
      </c>
      <c r="J302" s="5" t="s">
        <v>2589</v>
      </c>
      <c r="K302" s="9">
        <v>76</v>
      </c>
      <c r="L302" s="5">
        <v>85</v>
      </c>
      <c r="M302" s="9">
        <v>79</v>
      </c>
      <c r="N302" s="11">
        <f t="shared" si="4"/>
        <v>80</v>
      </c>
      <c r="O302" s="39"/>
    </row>
    <row r="303" ht="45" customHeight="1" spans="1:15">
      <c r="A303" s="5">
        <v>1202</v>
      </c>
      <c r="B303" s="5">
        <v>301</v>
      </c>
      <c r="C303" s="5" t="s">
        <v>1684</v>
      </c>
      <c r="D303" s="5" t="s">
        <v>2590</v>
      </c>
      <c r="E303" s="5" t="s">
        <v>18</v>
      </c>
      <c r="F303" s="5" t="s">
        <v>1504</v>
      </c>
      <c r="G303" s="5" t="s">
        <v>512</v>
      </c>
      <c r="H303" s="5" t="s">
        <v>2591</v>
      </c>
      <c r="I303" s="5" t="s">
        <v>2592</v>
      </c>
      <c r="J303" s="5" t="s">
        <v>2593</v>
      </c>
      <c r="K303" s="9">
        <v>80</v>
      </c>
      <c r="L303" s="5">
        <v>80</v>
      </c>
      <c r="M303" s="9">
        <v>80</v>
      </c>
      <c r="N303" s="11">
        <f t="shared" si="4"/>
        <v>80</v>
      </c>
      <c r="O303" s="39"/>
    </row>
    <row r="304" ht="45" customHeight="1" spans="1:15">
      <c r="A304" s="5">
        <v>71</v>
      </c>
      <c r="B304" s="5">
        <v>302</v>
      </c>
      <c r="C304" s="5" t="s">
        <v>106</v>
      </c>
      <c r="D304" s="5" t="s">
        <v>2594</v>
      </c>
      <c r="E304" s="5" t="s">
        <v>18</v>
      </c>
      <c r="F304" s="5" t="s">
        <v>1504</v>
      </c>
      <c r="G304" s="5" t="s">
        <v>1647</v>
      </c>
      <c r="H304" s="5" t="s">
        <v>2481</v>
      </c>
      <c r="I304" s="5" t="s">
        <v>2595</v>
      </c>
      <c r="J304" s="5" t="s">
        <v>2482</v>
      </c>
      <c r="K304" s="10">
        <v>78.67</v>
      </c>
      <c r="L304" s="10">
        <v>80</v>
      </c>
      <c r="M304" s="10">
        <v>81</v>
      </c>
      <c r="N304" s="11">
        <f t="shared" si="4"/>
        <v>79.89</v>
      </c>
      <c r="O304" s="39"/>
    </row>
    <row r="305" ht="45" customHeight="1" spans="1:15">
      <c r="A305" s="5">
        <v>237</v>
      </c>
      <c r="B305" s="5">
        <v>303</v>
      </c>
      <c r="C305" s="5" t="s">
        <v>192</v>
      </c>
      <c r="D305" s="5" t="s">
        <v>2596</v>
      </c>
      <c r="E305" s="5" t="s">
        <v>18</v>
      </c>
      <c r="F305" s="5" t="s">
        <v>1504</v>
      </c>
      <c r="G305" s="5" t="s">
        <v>500</v>
      </c>
      <c r="H305" s="5" t="s">
        <v>2597</v>
      </c>
      <c r="I305" s="5" t="s">
        <v>2598</v>
      </c>
      <c r="J305" s="5" t="s">
        <v>2599</v>
      </c>
      <c r="K305" s="5">
        <v>80.67</v>
      </c>
      <c r="L305" s="5">
        <v>80</v>
      </c>
      <c r="M305" s="5">
        <v>79</v>
      </c>
      <c r="N305" s="11">
        <f t="shared" si="4"/>
        <v>79.89</v>
      </c>
      <c r="O305" s="39"/>
    </row>
    <row r="306" ht="45" customHeight="1" spans="1:15">
      <c r="A306" s="5">
        <v>323</v>
      </c>
      <c r="B306" s="5">
        <v>304</v>
      </c>
      <c r="C306" s="5" t="s">
        <v>16</v>
      </c>
      <c r="D306" s="5" t="s">
        <v>2600</v>
      </c>
      <c r="E306" s="5" t="s">
        <v>18</v>
      </c>
      <c r="F306" s="5" t="s">
        <v>1504</v>
      </c>
      <c r="G306" s="5" t="s">
        <v>500</v>
      </c>
      <c r="H306" s="5" t="s">
        <v>2601</v>
      </c>
      <c r="I306" s="5" t="s">
        <v>2503</v>
      </c>
      <c r="J306" s="5" t="s">
        <v>2602</v>
      </c>
      <c r="K306" s="5">
        <v>79.67</v>
      </c>
      <c r="L306" s="5">
        <v>80</v>
      </c>
      <c r="M306" s="5">
        <v>80</v>
      </c>
      <c r="N306" s="11">
        <f t="shared" si="4"/>
        <v>79.89</v>
      </c>
      <c r="O306" s="39"/>
    </row>
    <row r="307" ht="45" customHeight="1" spans="1:15">
      <c r="A307" s="5">
        <v>333</v>
      </c>
      <c r="B307" s="5">
        <v>305</v>
      </c>
      <c r="C307" s="5" t="s">
        <v>16</v>
      </c>
      <c r="D307" s="5" t="s">
        <v>2603</v>
      </c>
      <c r="E307" s="5" t="s">
        <v>18</v>
      </c>
      <c r="F307" s="5" t="s">
        <v>1504</v>
      </c>
      <c r="G307" s="5" t="s">
        <v>500</v>
      </c>
      <c r="H307" s="5" t="s">
        <v>2604</v>
      </c>
      <c r="I307" s="5"/>
      <c r="J307" s="5" t="s">
        <v>281</v>
      </c>
      <c r="K307" s="5">
        <v>81.33</v>
      </c>
      <c r="L307" s="5">
        <v>80</v>
      </c>
      <c r="M307" s="5">
        <v>78</v>
      </c>
      <c r="N307" s="11">
        <f t="shared" si="4"/>
        <v>79.7766666666667</v>
      </c>
      <c r="O307" s="39"/>
    </row>
    <row r="308" ht="45" customHeight="1" spans="1:15">
      <c r="A308" s="5">
        <v>187</v>
      </c>
      <c r="B308" s="5">
        <v>306</v>
      </c>
      <c r="C308" s="5" t="s">
        <v>393</v>
      </c>
      <c r="D308" s="5" t="s">
        <v>2605</v>
      </c>
      <c r="E308" s="5" t="s">
        <v>18</v>
      </c>
      <c r="F308" s="5" t="s">
        <v>1504</v>
      </c>
      <c r="G308" s="5" t="s">
        <v>512</v>
      </c>
      <c r="H308" s="5" t="s">
        <v>2606</v>
      </c>
      <c r="I308" s="5" t="s">
        <v>2607</v>
      </c>
      <c r="J308" s="5" t="s">
        <v>2608</v>
      </c>
      <c r="K308" s="5">
        <v>78</v>
      </c>
      <c r="L308" s="5">
        <v>80</v>
      </c>
      <c r="M308" s="5">
        <v>81</v>
      </c>
      <c r="N308" s="11">
        <f t="shared" si="4"/>
        <v>79.6666666666667</v>
      </c>
      <c r="O308" s="39"/>
    </row>
    <row r="309" ht="45" customHeight="1" spans="1:15">
      <c r="A309" s="5">
        <v>412</v>
      </c>
      <c r="B309" s="5">
        <v>307</v>
      </c>
      <c r="C309" s="5" t="s">
        <v>47</v>
      </c>
      <c r="D309" s="5" t="s">
        <v>2609</v>
      </c>
      <c r="E309" s="5" t="s">
        <v>18</v>
      </c>
      <c r="F309" s="5" t="s">
        <v>1504</v>
      </c>
      <c r="G309" s="5" t="s">
        <v>500</v>
      </c>
      <c r="H309" s="5" t="s">
        <v>2610</v>
      </c>
      <c r="I309" s="5" t="s">
        <v>2611</v>
      </c>
      <c r="J309" s="5" t="s">
        <v>2612</v>
      </c>
      <c r="K309" s="5">
        <v>79</v>
      </c>
      <c r="L309" s="5">
        <v>80</v>
      </c>
      <c r="M309" s="5">
        <v>80</v>
      </c>
      <c r="N309" s="11">
        <f t="shared" si="4"/>
        <v>79.6666666666667</v>
      </c>
      <c r="O309" s="39"/>
    </row>
    <row r="310" ht="45" customHeight="1" spans="1:15">
      <c r="A310" s="5">
        <v>716</v>
      </c>
      <c r="B310" s="5">
        <v>308</v>
      </c>
      <c r="C310" s="6" t="s">
        <v>24</v>
      </c>
      <c r="D310" s="6" t="s">
        <v>2613</v>
      </c>
      <c r="E310" s="6" t="s">
        <v>18</v>
      </c>
      <c r="F310" s="6" t="s">
        <v>1504</v>
      </c>
      <c r="G310" s="6" t="s">
        <v>500</v>
      </c>
      <c r="H310" s="6" t="s">
        <v>1548</v>
      </c>
      <c r="I310" s="6" t="s">
        <v>2614</v>
      </c>
      <c r="J310" s="6" t="s">
        <v>145</v>
      </c>
      <c r="K310" s="9">
        <v>80</v>
      </c>
      <c r="L310" s="5">
        <v>80</v>
      </c>
      <c r="M310" s="9">
        <v>79</v>
      </c>
      <c r="N310" s="11">
        <f t="shared" si="4"/>
        <v>79.6666666666667</v>
      </c>
      <c r="O310" s="39"/>
    </row>
    <row r="311" ht="45" customHeight="1" spans="1:15">
      <c r="A311" s="5">
        <v>933</v>
      </c>
      <c r="B311" s="5">
        <v>309</v>
      </c>
      <c r="C311" s="5" t="s">
        <v>458</v>
      </c>
      <c r="D311" s="5" t="s">
        <v>2615</v>
      </c>
      <c r="E311" s="5" t="s">
        <v>18</v>
      </c>
      <c r="F311" s="5" t="s">
        <v>1504</v>
      </c>
      <c r="G311" s="5" t="s">
        <v>512</v>
      </c>
      <c r="H311" s="5" t="s">
        <v>2616</v>
      </c>
      <c r="I311" s="5" t="s">
        <v>2617</v>
      </c>
      <c r="J311" s="5" t="s">
        <v>1872</v>
      </c>
      <c r="K311" s="9">
        <v>75</v>
      </c>
      <c r="L311" s="5">
        <v>85</v>
      </c>
      <c r="M311" s="9">
        <v>79</v>
      </c>
      <c r="N311" s="11">
        <f t="shared" si="4"/>
        <v>79.6666666666667</v>
      </c>
      <c r="O311" s="39"/>
    </row>
    <row r="312" ht="45" customHeight="1" spans="1:15">
      <c r="A312" s="5">
        <v>1014</v>
      </c>
      <c r="B312" s="5">
        <v>310</v>
      </c>
      <c r="C312" s="5" t="s">
        <v>177</v>
      </c>
      <c r="D312" s="5" t="s">
        <v>2618</v>
      </c>
      <c r="E312" s="5" t="s">
        <v>18</v>
      </c>
      <c r="F312" s="5" t="s">
        <v>1504</v>
      </c>
      <c r="G312" s="5" t="s">
        <v>512</v>
      </c>
      <c r="H312" s="5" t="s">
        <v>2525</v>
      </c>
      <c r="I312" s="5" t="s">
        <v>2619</v>
      </c>
      <c r="J312" s="5" t="s">
        <v>2620</v>
      </c>
      <c r="K312" s="9">
        <v>80</v>
      </c>
      <c r="L312" s="5">
        <v>80</v>
      </c>
      <c r="M312" s="9">
        <v>79</v>
      </c>
      <c r="N312" s="11">
        <f t="shared" si="4"/>
        <v>79.6666666666667</v>
      </c>
      <c r="O312" s="39"/>
    </row>
    <row r="313" ht="45" customHeight="1" spans="1:15">
      <c r="A313" s="5">
        <v>1091</v>
      </c>
      <c r="B313" s="5">
        <v>311</v>
      </c>
      <c r="C313" s="5" t="s">
        <v>65</v>
      </c>
      <c r="D313" s="7" t="s">
        <v>2621</v>
      </c>
      <c r="E313" s="7" t="s">
        <v>18</v>
      </c>
      <c r="F313" s="7" t="s">
        <v>1504</v>
      </c>
      <c r="G313" s="7" t="s">
        <v>500</v>
      </c>
      <c r="H313" s="7" t="s">
        <v>2622</v>
      </c>
      <c r="I313" s="7" t="s">
        <v>2623</v>
      </c>
      <c r="J313" s="7" t="s">
        <v>2624</v>
      </c>
      <c r="K313" s="9">
        <v>80</v>
      </c>
      <c r="L313" s="5">
        <v>80</v>
      </c>
      <c r="M313" s="9">
        <v>79</v>
      </c>
      <c r="N313" s="11">
        <f t="shared" si="4"/>
        <v>79.6666666666667</v>
      </c>
      <c r="O313" s="39"/>
    </row>
    <row r="314" ht="45" customHeight="1" spans="1:15">
      <c r="A314" s="5">
        <v>1094</v>
      </c>
      <c r="B314" s="5">
        <v>312</v>
      </c>
      <c r="C314" s="5" t="s">
        <v>65</v>
      </c>
      <c r="D314" s="7" t="s">
        <v>2625</v>
      </c>
      <c r="E314" s="7" t="s">
        <v>18</v>
      </c>
      <c r="F314" s="7" t="s">
        <v>1504</v>
      </c>
      <c r="G314" s="7" t="s">
        <v>500</v>
      </c>
      <c r="H314" s="7" t="s">
        <v>2626</v>
      </c>
      <c r="I314" s="7"/>
      <c r="J314" s="7" t="s">
        <v>2627</v>
      </c>
      <c r="K314" s="9">
        <v>75</v>
      </c>
      <c r="L314" s="5">
        <v>85</v>
      </c>
      <c r="M314" s="9">
        <v>79</v>
      </c>
      <c r="N314" s="11">
        <f t="shared" si="4"/>
        <v>79.6666666666667</v>
      </c>
      <c r="O314" s="39"/>
    </row>
    <row r="315" ht="45" customHeight="1" spans="1:15">
      <c r="A315" s="5">
        <v>1109</v>
      </c>
      <c r="B315" s="5">
        <v>313</v>
      </c>
      <c r="C315" s="5" t="s">
        <v>423</v>
      </c>
      <c r="D315" s="5" t="s">
        <v>2628</v>
      </c>
      <c r="E315" s="5" t="s">
        <v>18</v>
      </c>
      <c r="F315" s="5" t="s">
        <v>1504</v>
      </c>
      <c r="G315" s="7" t="s">
        <v>500</v>
      </c>
      <c r="H315" s="5" t="s">
        <v>2629</v>
      </c>
      <c r="I315" s="5" t="s">
        <v>2630</v>
      </c>
      <c r="J315" s="5" t="s">
        <v>490</v>
      </c>
      <c r="K315" s="9">
        <v>75</v>
      </c>
      <c r="L315" s="5">
        <v>85</v>
      </c>
      <c r="M315" s="9">
        <v>79</v>
      </c>
      <c r="N315" s="11">
        <f t="shared" si="4"/>
        <v>79.6666666666667</v>
      </c>
      <c r="O315" s="39"/>
    </row>
    <row r="316" ht="45" customHeight="1" spans="1:15">
      <c r="A316" s="5">
        <v>721</v>
      </c>
      <c r="B316" s="5">
        <v>314</v>
      </c>
      <c r="C316" s="6" t="s">
        <v>24</v>
      </c>
      <c r="D316" s="6" t="s">
        <v>2631</v>
      </c>
      <c r="E316" s="6" t="s">
        <v>18</v>
      </c>
      <c r="F316" s="6" t="s">
        <v>1504</v>
      </c>
      <c r="G316" s="6" t="s">
        <v>500</v>
      </c>
      <c r="H316" s="6" t="s">
        <v>2632</v>
      </c>
      <c r="I316" s="6" t="s">
        <v>2633</v>
      </c>
      <c r="J316" s="6" t="s">
        <v>145</v>
      </c>
      <c r="K316" s="9">
        <v>84</v>
      </c>
      <c r="L316" s="5">
        <v>75</v>
      </c>
      <c r="M316" s="9">
        <v>79</v>
      </c>
      <c r="N316" s="11">
        <f t="shared" si="4"/>
        <v>79.3333333333333</v>
      </c>
      <c r="O316" s="39"/>
    </row>
    <row r="317" ht="45" customHeight="1" spans="1:15">
      <c r="A317" s="5">
        <v>727</v>
      </c>
      <c r="B317" s="5">
        <v>315</v>
      </c>
      <c r="C317" s="6" t="s">
        <v>24</v>
      </c>
      <c r="D317" s="6" t="s">
        <v>2634</v>
      </c>
      <c r="E317" s="6" t="s">
        <v>18</v>
      </c>
      <c r="F317" s="6" t="s">
        <v>1504</v>
      </c>
      <c r="G317" s="6" t="s">
        <v>500</v>
      </c>
      <c r="H317" s="6" t="s">
        <v>2635</v>
      </c>
      <c r="I317" s="6" t="s">
        <v>2636</v>
      </c>
      <c r="J317" s="6" t="s">
        <v>1806</v>
      </c>
      <c r="K317" s="9">
        <v>77</v>
      </c>
      <c r="L317" s="5">
        <v>80</v>
      </c>
      <c r="M317" s="9">
        <v>81</v>
      </c>
      <c r="N317" s="11">
        <f t="shared" si="4"/>
        <v>79.3333333333333</v>
      </c>
      <c r="O317" s="39"/>
    </row>
    <row r="318" ht="45" customHeight="1" spans="1:15">
      <c r="A318" s="5">
        <v>817</v>
      </c>
      <c r="B318" s="5">
        <v>316</v>
      </c>
      <c r="C318" s="5" t="s">
        <v>1432</v>
      </c>
      <c r="D318" s="5" t="s">
        <v>2637</v>
      </c>
      <c r="E318" s="5" t="s">
        <v>18</v>
      </c>
      <c r="F318" s="5" t="s">
        <v>1504</v>
      </c>
      <c r="G318" s="5" t="s">
        <v>1531</v>
      </c>
      <c r="H318" s="5" t="s">
        <v>2638</v>
      </c>
      <c r="I318" s="5" t="s">
        <v>2639</v>
      </c>
      <c r="J318" s="5" t="s">
        <v>2640</v>
      </c>
      <c r="K318" s="9">
        <v>77</v>
      </c>
      <c r="L318" s="5">
        <v>80</v>
      </c>
      <c r="M318" s="9">
        <v>81</v>
      </c>
      <c r="N318" s="11">
        <f t="shared" si="4"/>
        <v>79.3333333333333</v>
      </c>
      <c r="O318" s="39"/>
    </row>
    <row r="319" ht="45" customHeight="1" spans="1:15">
      <c r="A319" s="5">
        <v>916</v>
      </c>
      <c r="B319" s="5">
        <v>317</v>
      </c>
      <c r="C319" s="5" t="s">
        <v>458</v>
      </c>
      <c r="D319" s="5" t="s">
        <v>2641</v>
      </c>
      <c r="E319" s="5" t="s">
        <v>18</v>
      </c>
      <c r="F319" s="5" t="s">
        <v>1504</v>
      </c>
      <c r="G319" s="5" t="s">
        <v>1531</v>
      </c>
      <c r="H319" s="5" t="s">
        <v>2642</v>
      </c>
      <c r="I319" s="5" t="s">
        <v>2643</v>
      </c>
      <c r="J319" s="5" t="s">
        <v>1872</v>
      </c>
      <c r="K319" s="9">
        <v>78</v>
      </c>
      <c r="L319" s="5">
        <v>80</v>
      </c>
      <c r="M319" s="9">
        <v>80</v>
      </c>
      <c r="N319" s="11">
        <f t="shared" si="4"/>
        <v>79.3333333333333</v>
      </c>
      <c r="O319" s="39"/>
    </row>
    <row r="320" ht="45" customHeight="1" spans="1:15">
      <c r="A320" s="5">
        <v>918</v>
      </c>
      <c r="B320" s="5">
        <v>318</v>
      </c>
      <c r="C320" s="5" t="s">
        <v>458</v>
      </c>
      <c r="D320" s="5" t="s">
        <v>2644</v>
      </c>
      <c r="E320" s="5" t="s">
        <v>18</v>
      </c>
      <c r="F320" s="5" t="s">
        <v>1504</v>
      </c>
      <c r="G320" s="5" t="s">
        <v>500</v>
      </c>
      <c r="H320" s="5" t="s">
        <v>2645</v>
      </c>
      <c r="I320" s="5" t="s">
        <v>2646</v>
      </c>
      <c r="J320" s="5" t="s">
        <v>2647</v>
      </c>
      <c r="K320" s="9">
        <v>79</v>
      </c>
      <c r="L320" s="5">
        <v>80</v>
      </c>
      <c r="M320" s="9">
        <v>79</v>
      </c>
      <c r="N320" s="11">
        <f t="shared" si="4"/>
        <v>79.3333333333333</v>
      </c>
      <c r="O320" s="39"/>
    </row>
    <row r="321" ht="45" customHeight="1" spans="1:15">
      <c r="A321" s="5">
        <v>954</v>
      </c>
      <c r="B321" s="5">
        <v>319</v>
      </c>
      <c r="C321" s="5" t="s">
        <v>458</v>
      </c>
      <c r="D321" s="5" t="s">
        <v>2648</v>
      </c>
      <c r="E321" s="5" t="s">
        <v>18</v>
      </c>
      <c r="F321" s="5" t="s">
        <v>1504</v>
      </c>
      <c r="G321" s="5" t="s">
        <v>512</v>
      </c>
      <c r="H321" s="5" t="s">
        <v>2454</v>
      </c>
      <c r="I321" s="5"/>
      <c r="J321" s="5" t="s">
        <v>1872</v>
      </c>
      <c r="K321" s="9">
        <v>79</v>
      </c>
      <c r="L321" s="5">
        <v>80</v>
      </c>
      <c r="M321" s="9">
        <v>79</v>
      </c>
      <c r="N321" s="11">
        <f t="shared" si="4"/>
        <v>79.3333333333333</v>
      </c>
      <c r="O321" s="39"/>
    </row>
    <row r="322" ht="45" customHeight="1" spans="1:15">
      <c r="A322" s="5">
        <v>1011</v>
      </c>
      <c r="B322" s="5">
        <v>320</v>
      </c>
      <c r="C322" s="5" t="s">
        <v>177</v>
      </c>
      <c r="D322" s="5" t="s">
        <v>2649</v>
      </c>
      <c r="E322" s="5" t="s">
        <v>18</v>
      </c>
      <c r="F322" s="5" t="s">
        <v>1504</v>
      </c>
      <c r="G322" s="5" t="s">
        <v>512</v>
      </c>
      <c r="H322" s="5" t="s">
        <v>2650</v>
      </c>
      <c r="I322" s="5" t="s">
        <v>2651</v>
      </c>
      <c r="J322" s="5" t="s">
        <v>442</v>
      </c>
      <c r="K322" s="9">
        <v>79</v>
      </c>
      <c r="L322" s="5">
        <v>80</v>
      </c>
      <c r="M322" s="9">
        <v>79</v>
      </c>
      <c r="N322" s="11">
        <f t="shared" si="4"/>
        <v>79.3333333333333</v>
      </c>
      <c r="O322" s="39"/>
    </row>
    <row r="323" ht="45" customHeight="1" spans="1:15">
      <c r="A323" s="5">
        <v>1096</v>
      </c>
      <c r="B323" s="5">
        <v>321</v>
      </c>
      <c r="C323" s="7" t="s">
        <v>65</v>
      </c>
      <c r="D323" s="7" t="s">
        <v>2652</v>
      </c>
      <c r="E323" s="7" t="s">
        <v>18</v>
      </c>
      <c r="F323" s="7" t="s">
        <v>1504</v>
      </c>
      <c r="G323" s="7" t="s">
        <v>512</v>
      </c>
      <c r="H323" s="7" t="s">
        <v>2653</v>
      </c>
      <c r="I323" s="7" t="s">
        <v>2654</v>
      </c>
      <c r="J323" s="7" t="s">
        <v>2624</v>
      </c>
      <c r="K323" s="9">
        <v>77</v>
      </c>
      <c r="L323" s="5">
        <v>80</v>
      </c>
      <c r="M323" s="9">
        <v>81</v>
      </c>
      <c r="N323" s="11">
        <f t="shared" ref="N323:N386" si="5">(K323+L323+M323)/3</f>
        <v>79.3333333333333</v>
      </c>
      <c r="O323" s="39"/>
    </row>
    <row r="324" ht="45" customHeight="1" spans="1:15">
      <c r="A324" s="5">
        <v>1106</v>
      </c>
      <c r="B324" s="5">
        <v>322</v>
      </c>
      <c r="C324" s="5" t="s">
        <v>423</v>
      </c>
      <c r="D324" s="5" t="s">
        <v>2655</v>
      </c>
      <c r="E324" s="5" t="s">
        <v>18</v>
      </c>
      <c r="F324" s="5" t="s">
        <v>1504</v>
      </c>
      <c r="G324" s="7" t="s">
        <v>500</v>
      </c>
      <c r="H324" s="5" t="s">
        <v>2656</v>
      </c>
      <c r="I324" s="5"/>
      <c r="J324" s="5" t="s">
        <v>2657</v>
      </c>
      <c r="K324" s="9">
        <v>77</v>
      </c>
      <c r="L324" s="5">
        <v>80</v>
      </c>
      <c r="M324" s="9">
        <v>81</v>
      </c>
      <c r="N324" s="11">
        <f t="shared" si="5"/>
        <v>79.3333333333333</v>
      </c>
      <c r="O324" s="39"/>
    </row>
    <row r="325" ht="45" customHeight="1" spans="1:15">
      <c r="A325" s="5">
        <v>1114</v>
      </c>
      <c r="B325" s="5">
        <v>323</v>
      </c>
      <c r="C325" s="5" t="s">
        <v>423</v>
      </c>
      <c r="D325" s="5" t="s">
        <v>2658</v>
      </c>
      <c r="E325" s="5" t="s">
        <v>18</v>
      </c>
      <c r="F325" s="5" t="s">
        <v>1504</v>
      </c>
      <c r="G325" s="7" t="s">
        <v>512</v>
      </c>
      <c r="H325" s="5" t="s">
        <v>2659</v>
      </c>
      <c r="I325" s="5" t="s">
        <v>2660</v>
      </c>
      <c r="J325" s="5" t="s">
        <v>2661</v>
      </c>
      <c r="K325" s="9">
        <v>78</v>
      </c>
      <c r="L325" s="5">
        <v>80</v>
      </c>
      <c r="M325" s="9">
        <v>80</v>
      </c>
      <c r="N325" s="11">
        <f t="shared" si="5"/>
        <v>79.3333333333333</v>
      </c>
      <c r="O325" s="39"/>
    </row>
    <row r="326" ht="45" customHeight="1" spans="1:15">
      <c r="A326" s="5">
        <v>1138</v>
      </c>
      <c r="B326" s="5">
        <v>324</v>
      </c>
      <c r="C326" s="5" t="s">
        <v>423</v>
      </c>
      <c r="D326" s="5" t="s">
        <v>2662</v>
      </c>
      <c r="E326" s="5" t="s">
        <v>18</v>
      </c>
      <c r="F326" s="5" t="s">
        <v>1504</v>
      </c>
      <c r="G326" s="7" t="s">
        <v>500</v>
      </c>
      <c r="H326" s="5" t="s">
        <v>2663</v>
      </c>
      <c r="I326" s="5" t="s">
        <v>2664</v>
      </c>
      <c r="J326" s="5" t="s">
        <v>2665</v>
      </c>
      <c r="K326" s="9">
        <v>82</v>
      </c>
      <c r="L326" s="5">
        <v>75</v>
      </c>
      <c r="M326" s="9">
        <v>81</v>
      </c>
      <c r="N326" s="11">
        <f t="shared" si="5"/>
        <v>79.3333333333333</v>
      </c>
      <c r="O326" s="39"/>
    </row>
    <row r="327" ht="45" customHeight="1" spans="1:15">
      <c r="A327" s="5">
        <v>1193</v>
      </c>
      <c r="B327" s="5">
        <v>325</v>
      </c>
      <c r="C327" s="5" t="s">
        <v>1684</v>
      </c>
      <c r="D327" s="5" t="s">
        <v>2666</v>
      </c>
      <c r="E327" s="5" t="s">
        <v>18</v>
      </c>
      <c r="F327" s="5" t="s">
        <v>1504</v>
      </c>
      <c r="G327" s="5" t="s">
        <v>1531</v>
      </c>
      <c r="H327" s="5" t="s">
        <v>2667</v>
      </c>
      <c r="I327" s="5" t="s">
        <v>2668</v>
      </c>
      <c r="J327" s="5" t="s">
        <v>2669</v>
      </c>
      <c r="K327" s="9">
        <v>78</v>
      </c>
      <c r="L327" s="5">
        <v>80</v>
      </c>
      <c r="M327" s="9">
        <v>80</v>
      </c>
      <c r="N327" s="11">
        <f t="shared" si="5"/>
        <v>79.3333333333333</v>
      </c>
      <c r="O327" s="39"/>
    </row>
    <row r="328" ht="45" customHeight="1" spans="1:15">
      <c r="A328" s="5">
        <v>186</v>
      </c>
      <c r="B328" s="5">
        <v>326</v>
      </c>
      <c r="C328" s="5" t="s">
        <v>393</v>
      </c>
      <c r="D328" s="5" t="s">
        <v>2670</v>
      </c>
      <c r="E328" s="5" t="s">
        <v>18</v>
      </c>
      <c r="F328" s="5" t="s">
        <v>1504</v>
      </c>
      <c r="G328" s="5" t="s">
        <v>512</v>
      </c>
      <c r="H328" s="5" t="s">
        <v>2671</v>
      </c>
      <c r="I328" s="5" t="s">
        <v>2672</v>
      </c>
      <c r="J328" s="5" t="s">
        <v>2673</v>
      </c>
      <c r="K328" s="5">
        <v>78.67</v>
      </c>
      <c r="L328" s="5">
        <v>80</v>
      </c>
      <c r="M328" s="5">
        <v>79</v>
      </c>
      <c r="N328" s="11">
        <f t="shared" si="5"/>
        <v>79.2233333333333</v>
      </c>
      <c r="O328" s="39"/>
    </row>
    <row r="329" ht="45" customHeight="1" spans="1:15">
      <c r="A329" s="5">
        <v>180</v>
      </c>
      <c r="B329" s="5">
        <v>327</v>
      </c>
      <c r="C329" s="5" t="s">
        <v>393</v>
      </c>
      <c r="D329" s="5" t="s">
        <v>2674</v>
      </c>
      <c r="E329" s="5" t="s">
        <v>18</v>
      </c>
      <c r="F329" s="5" t="s">
        <v>1504</v>
      </c>
      <c r="G329" s="5" t="s">
        <v>1531</v>
      </c>
      <c r="H329" s="5" t="s">
        <v>2675</v>
      </c>
      <c r="I329" s="5" t="s">
        <v>2676</v>
      </c>
      <c r="J329" s="5" t="s">
        <v>1861</v>
      </c>
      <c r="K329" s="5">
        <v>81.33</v>
      </c>
      <c r="L329" s="5">
        <v>75</v>
      </c>
      <c r="M329" s="5">
        <v>81</v>
      </c>
      <c r="N329" s="11">
        <f t="shared" si="5"/>
        <v>79.11</v>
      </c>
      <c r="O329" s="39"/>
    </row>
    <row r="330" ht="45" customHeight="1" spans="1:15">
      <c r="A330" s="5">
        <v>733</v>
      </c>
      <c r="B330" s="5">
        <v>328</v>
      </c>
      <c r="C330" s="6" t="s">
        <v>24</v>
      </c>
      <c r="D330" s="6" t="s">
        <v>2677</v>
      </c>
      <c r="E330" s="6" t="s">
        <v>18</v>
      </c>
      <c r="F330" s="6" t="s">
        <v>1504</v>
      </c>
      <c r="G330" s="6" t="s">
        <v>1518</v>
      </c>
      <c r="H330" s="6" t="s">
        <v>2678</v>
      </c>
      <c r="I330" s="6" t="s">
        <v>2679</v>
      </c>
      <c r="J330" s="6" t="s">
        <v>2680</v>
      </c>
      <c r="K330" s="9">
        <v>78</v>
      </c>
      <c r="L330" s="5">
        <v>80</v>
      </c>
      <c r="M330" s="9">
        <v>79</v>
      </c>
      <c r="N330" s="11">
        <f t="shared" si="5"/>
        <v>79</v>
      </c>
      <c r="O330" s="39"/>
    </row>
    <row r="331" ht="45" customHeight="1" spans="1:15">
      <c r="A331" s="5">
        <v>828</v>
      </c>
      <c r="B331" s="5">
        <v>329</v>
      </c>
      <c r="C331" s="5" t="s">
        <v>1432</v>
      </c>
      <c r="D331" s="5" t="s">
        <v>2681</v>
      </c>
      <c r="E331" s="5" t="s">
        <v>18</v>
      </c>
      <c r="F331" s="5" t="s">
        <v>1504</v>
      </c>
      <c r="G331" s="5" t="s">
        <v>512</v>
      </c>
      <c r="H331" s="5" t="s">
        <v>2682</v>
      </c>
      <c r="I331" s="5" t="s">
        <v>2683</v>
      </c>
      <c r="J331" s="5" t="s">
        <v>2684</v>
      </c>
      <c r="K331" s="9">
        <v>77</v>
      </c>
      <c r="L331" s="5">
        <v>80</v>
      </c>
      <c r="M331" s="9">
        <v>80</v>
      </c>
      <c r="N331" s="11">
        <f t="shared" si="5"/>
        <v>79</v>
      </c>
      <c r="O331" s="39"/>
    </row>
    <row r="332" ht="45" customHeight="1" spans="1:15">
      <c r="A332" s="5">
        <v>861</v>
      </c>
      <c r="B332" s="5">
        <v>330</v>
      </c>
      <c r="C332" s="5" t="s">
        <v>1432</v>
      </c>
      <c r="D332" s="5" t="s">
        <v>2685</v>
      </c>
      <c r="E332" s="5" t="s">
        <v>18</v>
      </c>
      <c r="F332" s="5" t="s">
        <v>1504</v>
      </c>
      <c r="G332" s="5" t="s">
        <v>500</v>
      </c>
      <c r="H332" s="5" t="s">
        <v>2686</v>
      </c>
      <c r="I332" s="5" t="s">
        <v>2687</v>
      </c>
      <c r="J332" s="5" t="s">
        <v>2688</v>
      </c>
      <c r="K332" s="9">
        <v>77</v>
      </c>
      <c r="L332" s="5">
        <v>80</v>
      </c>
      <c r="M332" s="9">
        <v>80</v>
      </c>
      <c r="N332" s="11">
        <f t="shared" si="5"/>
        <v>79</v>
      </c>
      <c r="O332" s="39"/>
    </row>
    <row r="333" ht="45" customHeight="1" spans="1:15">
      <c r="A333" s="5">
        <v>925</v>
      </c>
      <c r="B333" s="5">
        <v>331</v>
      </c>
      <c r="C333" s="5" t="s">
        <v>458</v>
      </c>
      <c r="D333" s="5" t="s">
        <v>2689</v>
      </c>
      <c r="E333" s="5" t="s">
        <v>18</v>
      </c>
      <c r="F333" s="5" t="s">
        <v>1504</v>
      </c>
      <c r="G333" s="5" t="s">
        <v>512</v>
      </c>
      <c r="H333" s="5" t="s">
        <v>2690</v>
      </c>
      <c r="I333" s="5" t="s">
        <v>2691</v>
      </c>
      <c r="J333" s="5" t="s">
        <v>2692</v>
      </c>
      <c r="K333" s="9">
        <v>76</v>
      </c>
      <c r="L333" s="5">
        <v>80</v>
      </c>
      <c r="M333" s="9">
        <v>81</v>
      </c>
      <c r="N333" s="11">
        <f t="shared" si="5"/>
        <v>79</v>
      </c>
      <c r="O333" s="39"/>
    </row>
    <row r="334" ht="45" customHeight="1" spans="1:15">
      <c r="A334" s="5">
        <v>1054</v>
      </c>
      <c r="B334" s="5">
        <v>332</v>
      </c>
      <c r="C334" s="5" t="s">
        <v>518</v>
      </c>
      <c r="D334" s="5" t="s">
        <v>2693</v>
      </c>
      <c r="E334" s="5" t="s">
        <v>18</v>
      </c>
      <c r="F334" s="5" t="s">
        <v>1504</v>
      </c>
      <c r="G334" s="5" t="s">
        <v>512</v>
      </c>
      <c r="H334" s="5" t="s">
        <v>2694</v>
      </c>
      <c r="I334" s="5" t="s">
        <v>2695</v>
      </c>
      <c r="J334" s="5" t="s">
        <v>2696</v>
      </c>
      <c r="K334" s="9">
        <v>86</v>
      </c>
      <c r="L334" s="5">
        <v>70</v>
      </c>
      <c r="M334" s="9">
        <v>81</v>
      </c>
      <c r="N334" s="11">
        <f t="shared" si="5"/>
        <v>79</v>
      </c>
      <c r="O334" s="39"/>
    </row>
    <row r="335" ht="45" customHeight="1" spans="1:15">
      <c r="A335" s="5">
        <v>1086</v>
      </c>
      <c r="B335" s="5">
        <v>333</v>
      </c>
      <c r="C335" s="7" t="s">
        <v>65</v>
      </c>
      <c r="D335" s="7" t="s">
        <v>2697</v>
      </c>
      <c r="E335" s="7" t="s">
        <v>18</v>
      </c>
      <c r="F335" s="7" t="s">
        <v>1504</v>
      </c>
      <c r="G335" s="7" t="s">
        <v>500</v>
      </c>
      <c r="H335" s="7" t="s">
        <v>2698</v>
      </c>
      <c r="I335" s="5"/>
      <c r="J335" s="7" t="s">
        <v>2699</v>
      </c>
      <c r="K335" s="9">
        <v>78</v>
      </c>
      <c r="L335" s="5">
        <v>80</v>
      </c>
      <c r="M335" s="9">
        <v>79</v>
      </c>
      <c r="N335" s="11">
        <f t="shared" si="5"/>
        <v>79</v>
      </c>
      <c r="O335" s="39"/>
    </row>
    <row r="336" ht="45" customHeight="1" spans="1:15">
      <c r="A336" s="5">
        <v>1090</v>
      </c>
      <c r="B336" s="5">
        <v>334</v>
      </c>
      <c r="C336" s="5" t="s">
        <v>65</v>
      </c>
      <c r="D336" s="7" t="s">
        <v>2700</v>
      </c>
      <c r="E336" s="7" t="s">
        <v>18</v>
      </c>
      <c r="F336" s="7" t="s">
        <v>1504</v>
      </c>
      <c r="G336" s="7" t="s">
        <v>500</v>
      </c>
      <c r="H336" s="7" t="s">
        <v>2701</v>
      </c>
      <c r="I336" s="7" t="s">
        <v>2702</v>
      </c>
      <c r="J336" s="7" t="s">
        <v>2703</v>
      </c>
      <c r="K336" s="9">
        <v>78</v>
      </c>
      <c r="L336" s="5">
        <v>80</v>
      </c>
      <c r="M336" s="9">
        <v>79</v>
      </c>
      <c r="N336" s="11">
        <f t="shared" si="5"/>
        <v>79</v>
      </c>
      <c r="O336" s="39"/>
    </row>
    <row r="337" ht="45" customHeight="1" spans="1:15">
      <c r="A337" s="5">
        <v>1107</v>
      </c>
      <c r="B337" s="5">
        <v>335</v>
      </c>
      <c r="C337" s="5" t="s">
        <v>423</v>
      </c>
      <c r="D337" s="5" t="s">
        <v>2704</v>
      </c>
      <c r="E337" s="5" t="s">
        <v>18</v>
      </c>
      <c r="F337" s="5" t="s">
        <v>1504</v>
      </c>
      <c r="G337" s="7" t="s">
        <v>500</v>
      </c>
      <c r="H337" s="5" t="s">
        <v>2705</v>
      </c>
      <c r="I337" s="5" t="s">
        <v>2706</v>
      </c>
      <c r="J337" s="5" t="s">
        <v>2707</v>
      </c>
      <c r="K337" s="9">
        <v>78</v>
      </c>
      <c r="L337" s="5">
        <v>80</v>
      </c>
      <c r="M337" s="9">
        <v>79</v>
      </c>
      <c r="N337" s="11">
        <f t="shared" si="5"/>
        <v>79</v>
      </c>
      <c r="O337" s="39"/>
    </row>
    <row r="338" ht="45" customHeight="1" spans="1:15">
      <c r="A338" s="5">
        <v>1134</v>
      </c>
      <c r="B338" s="5">
        <v>336</v>
      </c>
      <c r="C338" s="5" t="s">
        <v>423</v>
      </c>
      <c r="D338" s="5" t="s">
        <v>2708</v>
      </c>
      <c r="E338" s="5" t="s">
        <v>18</v>
      </c>
      <c r="F338" s="5" t="s">
        <v>1504</v>
      </c>
      <c r="G338" s="7" t="s">
        <v>512</v>
      </c>
      <c r="H338" s="5" t="s">
        <v>2709</v>
      </c>
      <c r="I338" s="5" t="s">
        <v>2710</v>
      </c>
      <c r="J338" s="5" t="s">
        <v>507</v>
      </c>
      <c r="K338" s="9">
        <v>77</v>
      </c>
      <c r="L338" s="5">
        <v>80</v>
      </c>
      <c r="M338" s="9">
        <v>80</v>
      </c>
      <c r="N338" s="11">
        <f t="shared" si="5"/>
        <v>79</v>
      </c>
      <c r="O338" s="39"/>
    </row>
    <row r="339" ht="45" customHeight="1" spans="1:15">
      <c r="A339" s="5">
        <v>1191</v>
      </c>
      <c r="B339" s="5">
        <v>337</v>
      </c>
      <c r="C339" s="5" t="s">
        <v>1684</v>
      </c>
      <c r="D339" s="5" t="s">
        <v>2711</v>
      </c>
      <c r="E339" s="5" t="s">
        <v>18</v>
      </c>
      <c r="F339" s="5" t="s">
        <v>1504</v>
      </c>
      <c r="G339" s="5" t="s">
        <v>500</v>
      </c>
      <c r="H339" s="5" t="s">
        <v>2712</v>
      </c>
      <c r="I339" s="5" t="s">
        <v>2713</v>
      </c>
      <c r="J339" s="5" t="s">
        <v>2714</v>
      </c>
      <c r="K339" s="9">
        <v>76</v>
      </c>
      <c r="L339" s="5">
        <v>80</v>
      </c>
      <c r="M339" s="9">
        <v>81</v>
      </c>
      <c r="N339" s="11">
        <f t="shared" si="5"/>
        <v>79</v>
      </c>
      <c r="O339" s="39"/>
    </row>
    <row r="340" ht="45" customHeight="1" spans="1:15">
      <c r="A340" s="5">
        <v>1194</v>
      </c>
      <c r="B340" s="5">
        <v>338</v>
      </c>
      <c r="C340" s="5" t="s">
        <v>1684</v>
      </c>
      <c r="D340" s="5" t="s">
        <v>2715</v>
      </c>
      <c r="E340" s="5" t="s">
        <v>18</v>
      </c>
      <c r="F340" s="5" t="s">
        <v>1504</v>
      </c>
      <c r="G340" s="5" t="s">
        <v>500</v>
      </c>
      <c r="H340" s="5" t="s">
        <v>2716</v>
      </c>
      <c r="I340" s="5" t="s">
        <v>2717</v>
      </c>
      <c r="J340" s="5" t="s">
        <v>2581</v>
      </c>
      <c r="K340" s="9">
        <v>78</v>
      </c>
      <c r="L340" s="5">
        <v>80</v>
      </c>
      <c r="M340" s="9">
        <v>79</v>
      </c>
      <c r="N340" s="11">
        <f t="shared" si="5"/>
        <v>79</v>
      </c>
      <c r="O340" s="39"/>
    </row>
    <row r="341" ht="45" customHeight="1" spans="1:15">
      <c r="A341" s="5">
        <v>1204</v>
      </c>
      <c r="B341" s="5">
        <v>339</v>
      </c>
      <c r="C341" s="5" t="s">
        <v>1684</v>
      </c>
      <c r="D341" s="5" t="s">
        <v>2718</v>
      </c>
      <c r="E341" s="5" t="s">
        <v>18</v>
      </c>
      <c r="F341" s="5" t="s">
        <v>1504</v>
      </c>
      <c r="G341" s="5" t="s">
        <v>512</v>
      </c>
      <c r="H341" s="5" t="s">
        <v>2719</v>
      </c>
      <c r="I341" s="5" t="s">
        <v>2720</v>
      </c>
      <c r="J341" s="5" t="s">
        <v>2721</v>
      </c>
      <c r="K341" s="9">
        <v>76</v>
      </c>
      <c r="L341" s="5">
        <v>80</v>
      </c>
      <c r="M341" s="9">
        <v>81</v>
      </c>
      <c r="N341" s="11">
        <f t="shared" si="5"/>
        <v>79</v>
      </c>
      <c r="O341" s="39"/>
    </row>
    <row r="342" ht="45" customHeight="1" spans="1:15">
      <c r="A342" s="5">
        <v>234</v>
      </c>
      <c r="B342" s="5">
        <v>340</v>
      </c>
      <c r="C342" s="5" t="s">
        <v>192</v>
      </c>
      <c r="D342" s="5" t="s">
        <v>2722</v>
      </c>
      <c r="E342" s="5" t="s">
        <v>18</v>
      </c>
      <c r="F342" s="5" t="s">
        <v>1504</v>
      </c>
      <c r="G342" s="5" t="s">
        <v>500</v>
      </c>
      <c r="H342" s="5" t="s">
        <v>2723</v>
      </c>
      <c r="I342" s="5" t="s">
        <v>2724</v>
      </c>
      <c r="J342" s="5" t="s">
        <v>2501</v>
      </c>
      <c r="K342" s="5">
        <v>82.67</v>
      </c>
      <c r="L342" s="5">
        <v>75</v>
      </c>
      <c r="M342" s="5">
        <v>79</v>
      </c>
      <c r="N342" s="11">
        <f t="shared" si="5"/>
        <v>78.89</v>
      </c>
      <c r="O342" s="39"/>
    </row>
    <row r="343" ht="45" customHeight="1" spans="1:15">
      <c r="A343" s="5">
        <v>693</v>
      </c>
      <c r="B343" s="5">
        <v>341</v>
      </c>
      <c r="C343" s="6" t="s">
        <v>24</v>
      </c>
      <c r="D343" s="6" t="s">
        <v>2725</v>
      </c>
      <c r="E343" s="6" t="s">
        <v>18</v>
      </c>
      <c r="F343" s="6" t="s">
        <v>1504</v>
      </c>
      <c r="G343" s="6" t="s">
        <v>1531</v>
      </c>
      <c r="H343" s="6" t="s">
        <v>2726</v>
      </c>
      <c r="I343" s="6" t="s">
        <v>2727</v>
      </c>
      <c r="J343" s="6" t="s">
        <v>615</v>
      </c>
      <c r="K343" s="9">
        <v>77</v>
      </c>
      <c r="L343" s="5">
        <v>80</v>
      </c>
      <c r="M343" s="9">
        <v>79</v>
      </c>
      <c r="N343" s="11">
        <f t="shared" si="5"/>
        <v>78.6666666666667</v>
      </c>
      <c r="O343" s="39"/>
    </row>
    <row r="344" ht="45" customHeight="1" spans="1:15">
      <c r="A344" s="5">
        <v>701</v>
      </c>
      <c r="B344" s="5">
        <v>342</v>
      </c>
      <c r="C344" s="6" t="s">
        <v>24</v>
      </c>
      <c r="D344" s="6" t="s">
        <v>2728</v>
      </c>
      <c r="E344" s="6" t="s">
        <v>18</v>
      </c>
      <c r="F344" s="6" t="s">
        <v>1504</v>
      </c>
      <c r="G344" s="6" t="s">
        <v>1531</v>
      </c>
      <c r="H344" s="6" t="s">
        <v>2729</v>
      </c>
      <c r="I344" s="6" t="s">
        <v>2730</v>
      </c>
      <c r="J344" s="6" t="s">
        <v>2731</v>
      </c>
      <c r="K344" s="9">
        <v>76</v>
      </c>
      <c r="L344" s="5">
        <v>80</v>
      </c>
      <c r="M344" s="9">
        <v>80</v>
      </c>
      <c r="N344" s="11">
        <f t="shared" si="5"/>
        <v>78.6666666666667</v>
      </c>
      <c r="O344" s="39"/>
    </row>
    <row r="345" ht="45" customHeight="1" spans="1:15">
      <c r="A345" s="5">
        <v>930</v>
      </c>
      <c r="B345" s="5">
        <v>343</v>
      </c>
      <c r="C345" s="5" t="s">
        <v>458</v>
      </c>
      <c r="D345" s="5" t="s">
        <v>2732</v>
      </c>
      <c r="E345" s="5" t="s">
        <v>18</v>
      </c>
      <c r="F345" s="5" t="s">
        <v>1504</v>
      </c>
      <c r="G345" s="5" t="s">
        <v>512</v>
      </c>
      <c r="H345" s="5" t="s">
        <v>2733</v>
      </c>
      <c r="I345" s="5" t="s">
        <v>2734</v>
      </c>
      <c r="J345" s="5" t="s">
        <v>2735</v>
      </c>
      <c r="K345" s="9">
        <v>77</v>
      </c>
      <c r="L345" s="5">
        <v>80</v>
      </c>
      <c r="M345" s="9">
        <v>79</v>
      </c>
      <c r="N345" s="11">
        <f t="shared" si="5"/>
        <v>78.6666666666667</v>
      </c>
      <c r="O345" s="39"/>
    </row>
    <row r="346" ht="45" customHeight="1" spans="1:15">
      <c r="A346" s="5">
        <v>932</v>
      </c>
      <c r="B346" s="5">
        <v>344</v>
      </c>
      <c r="C346" s="5" t="s">
        <v>458</v>
      </c>
      <c r="D346" s="5" t="s">
        <v>2736</v>
      </c>
      <c r="E346" s="5" t="s">
        <v>18</v>
      </c>
      <c r="F346" s="5" t="s">
        <v>1504</v>
      </c>
      <c r="G346" s="5" t="s">
        <v>512</v>
      </c>
      <c r="H346" s="5" t="s">
        <v>2737</v>
      </c>
      <c r="I346" s="5"/>
      <c r="J346" s="5" t="s">
        <v>2738</v>
      </c>
      <c r="K346" s="9">
        <v>76</v>
      </c>
      <c r="L346" s="5">
        <v>80</v>
      </c>
      <c r="M346" s="9">
        <v>80</v>
      </c>
      <c r="N346" s="11">
        <f t="shared" si="5"/>
        <v>78.6666666666667</v>
      </c>
      <c r="O346" s="39"/>
    </row>
    <row r="347" ht="45" customHeight="1" spans="1:15">
      <c r="A347" s="5">
        <v>985</v>
      </c>
      <c r="B347" s="5">
        <v>345</v>
      </c>
      <c r="C347" s="5" t="s">
        <v>177</v>
      </c>
      <c r="D347" s="5" t="s">
        <v>2739</v>
      </c>
      <c r="E347" s="5" t="s">
        <v>18</v>
      </c>
      <c r="F347" s="5" t="s">
        <v>1504</v>
      </c>
      <c r="G347" s="5" t="s">
        <v>500</v>
      </c>
      <c r="H347" s="5" t="s">
        <v>2740</v>
      </c>
      <c r="I347" s="5" t="s">
        <v>2741</v>
      </c>
      <c r="J347" s="5" t="s">
        <v>2742</v>
      </c>
      <c r="K347" s="9">
        <v>77</v>
      </c>
      <c r="L347" s="5">
        <v>80</v>
      </c>
      <c r="M347" s="9">
        <v>79</v>
      </c>
      <c r="N347" s="11">
        <f t="shared" si="5"/>
        <v>78.6666666666667</v>
      </c>
      <c r="O347" s="39"/>
    </row>
    <row r="348" ht="45" customHeight="1" spans="1:15">
      <c r="A348" s="5">
        <v>988</v>
      </c>
      <c r="B348" s="5">
        <v>346</v>
      </c>
      <c r="C348" s="5" t="s">
        <v>177</v>
      </c>
      <c r="D348" s="5" t="s">
        <v>2743</v>
      </c>
      <c r="E348" s="5" t="s">
        <v>18</v>
      </c>
      <c r="F348" s="5" t="s">
        <v>1504</v>
      </c>
      <c r="G348" s="5" t="s">
        <v>500</v>
      </c>
      <c r="H348" s="5" t="s">
        <v>2744</v>
      </c>
      <c r="I348" s="5" t="s">
        <v>2745</v>
      </c>
      <c r="J348" s="5" t="s">
        <v>254</v>
      </c>
      <c r="K348" s="9">
        <v>75</v>
      </c>
      <c r="L348" s="5">
        <v>80</v>
      </c>
      <c r="M348" s="9">
        <v>81</v>
      </c>
      <c r="N348" s="11">
        <f t="shared" si="5"/>
        <v>78.6666666666667</v>
      </c>
      <c r="O348" s="39"/>
    </row>
    <row r="349" ht="45" customHeight="1" spans="1:15">
      <c r="A349" s="5">
        <v>1004</v>
      </c>
      <c r="B349" s="5">
        <v>347</v>
      </c>
      <c r="C349" s="5" t="s">
        <v>177</v>
      </c>
      <c r="D349" s="5" t="s">
        <v>2746</v>
      </c>
      <c r="E349" s="5" t="s">
        <v>18</v>
      </c>
      <c r="F349" s="5" t="s">
        <v>1504</v>
      </c>
      <c r="G349" s="5" t="s">
        <v>1518</v>
      </c>
      <c r="H349" s="5" t="s">
        <v>2747</v>
      </c>
      <c r="I349" s="5" t="s">
        <v>2748</v>
      </c>
      <c r="J349" s="5" t="s">
        <v>442</v>
      </c>
      <c r="K349" s="9">
        <v>77</v>
      </c>
      <c r="L349" s="5">
        <v>80</v>
      </c>
      <c r="M349" s="9">
        <v>79</v>
      </c>
      <c r="N349" s="11">
        <f t="shared" si="5"/>
        <v>78.6666666666667</v>
      </c>
      <c r="O349" s="39"/>
    </row>
    <row r="350" ht="45" customHeight="1" spans="1:15">
      <c r="A350" s="5">
        <v>1013</v>
      </c>
      <c r="B350" s="5">
        <v>348</v>
      </c>
      <c r="C350" s="5" t="s">
        <v>177</v>
      </c>
      <c r="D350" s="5" t="s">
        <v>2749</v>
      </c>
      <c r="E350" s="5" t="s">
        <v>18</v>
      </c>
      <c r="F350" s="5" t="s">
        <v>1504</v>
      </c>
      <c r="G350" s="5" t="s">
        <v>512</v>
      </c>
      <c r="H350" s="5" t="s">
        <v>2750</v>
      </c>
      <c r="I350" s="5" t="s">
        <v>2751</v>
      </c>
      <c r="J350" s="5" t="s">
        <v>2620</v>
      </c>
      <c r="K350" s="9">
        <v>76</v>
      </c>
      <c r="L350" s="5">
        <v>80</v>
      </c>
      <c r="M350" s="9">
        <v>80</v>
      </c>
      <c r="N350" s="11">
        <f t="shared" si="5"/>
        <v>78.6666666666667</v>
      </c>
      <c r="O350" s="39"/>
    </row>
    <row r="351" ht="45" customHeight="1" spans="1:15">
      <c r="A351" s="5">
        <v>1017</v>
      </c>
      <c r="B351" s="5">
        <v>349</v>
      </c>
      <c r="C351" s="5" t="s">
        <v>177</v>
      </c>
      <c r="D351" s="5" t="s">
        <v>2752</v>
      </c>
      <c r="E351" s="5" t="s">
        <v>18</v>
      </c>
      <c r="F351" s="5" t="s">
        <v>1504</v>
      </c>
      <c r="G351" s="5" t="s">
        <v>512</v>
      </c>
      <c r="H351" s="5" t="s">
        <v>2753</v>
      </c>
      <c r="I351" s="5" t="s">
        <v>2754</v>
      </c>
      <c r="J351" s="5" t="s">
        <v>477</v>
      </c>
      <c r="K351" s="9">
        <v>75</v>
      </c>
      <c r="L351" s="5">
        <v>80</v>
      </c>
      <c r="M351" s="9">
        <v>81</v>
      </c>
      <c r="N351" s="11">
        <f t="shared" si="5"/>
        <v>78.6666666666667</v>
      </c>
      <c r="O351" s="39"/>
    </row>
    <row r="352" ht="45" customHeight="1" spans="1:15">
      <c r="A352" s="5">
        <v>1019</v>
      </c>
      <c r="B352" s="5">
        <v>350</v>
      </c>
      <c r="C352" s="5" t="s">
        <v>177</v>
      </c>
      <c r="D352" s="5" t="s">
        <v>2755</v>
      </c>
      <c r="E352" s="5" t="s">
        <v>18</v>
      </c>
      <c r="F352" s="5" t="s">
        <v>1504</v>
      </c>
      <c r="G352" s="5" t="s">
        <v>512</v>
      </c>
      <c r="H352" s="5" t="s">
        <v>2756</v>
      </c>
      <c r="I352" s="5" t="s">
        <v>2757</v>
      </c>
      <c r="J352" s="5" t="s">
        <v>442</v>
      </c>
      <c r="K352" s="9">
        <v>76</v>
      </c>
      <c r="L352" s="5">
        <v>80</v>
      </c>
      <c r="M352" s="9">
        <v>80</v>
      </c>
      <c r="N352" s="11">
        <f t="shared" si="5"/>
        <v>78.6666666666667</v>
      </c>
      <c r="O352" s="39"/>
    </row>
    <row r="353" ht="45" customHeight="1" spans="1:15">
      <c r="A353" s="5">
        <v>1061</v>
      </c>
      <c r="B353" s="5">
        <v>351</v>
      </c>
      <c r="C353" s="5" t="s">
        <v>518</v>
      </c>
      <c r="D353" s="5" t="s">
        <v>2758</v>
      </c>
      <c r="E353" s="5" t="s">
        <v>18</v>
      </c>
      <c r="F353" s="5" t="s">
        <v>1504</v>
      </c>
      <c r="G353" s="5" t="s">
        <v>500</v>
      </c>
      <c r="H353" s="5" t="s">
        <v>2759</v>
      </c>
      <c r="I353" s="5"/>
      <c r="J353" s="5" t="s">
        <v>2760</v>
      </c>
      <c r="K353" s="9">
        <v>76</v>
      </c>
      <c r="L353" s="5">
        <v>80</v>
      </c>
      <c r="M353" s="9">
        <v>80</v>
      </c>
      <c r="N353" s="11">
        <f t="shared" si="5"/>
        <v>78.6666666666667</v>
      </c>
      <c r="O353" s="39"/>
    </row>
    <row r="354" ht="45" customHeight="1" spans="1:15">
      <c r="A354" s="5">
        <v>1122</v>
      </c>
      <c r="B354" s="5">
        <v>352</v>
      </c>
      <c r="C354" s="5" t="s">
        <v>423</v>
      </c>
      <c r="D354" s="5" t="s">
        <v>2761</v>
      </c>
      <c r="E354" s="5" t="s">
        <v>18</v>
      </c>
      <c r="F354" s="5" t="s">
        <v>1504</v>
      </c>
      <c r="G354" s="7" t="s">
        <v>1531</v>
      </c>
      <c r="H354" s="5" t="s">
        <v>426</v>
      </c>
      <c r="I354" s="5" t="s">
        <v>425</v>
      </c>
      <c r="J354" s="5" t="s">
        <v>427</v>
      </c>
      <c r="K354" s="9">
        <v>78</v>
      </c>
      <c r="L354" s="5">
        <v>80</v>
      </c>
      <c r="M354" s="9">
        <v>78</v>
      </c>
      <c r="N354" s="11">
        <f t="shared" si="5"/>
        <v>78.6666666666667</v>
      </c>
      <c r="O354" s="39"/>
    </row>
    <row r="355" ht="45" customHeight="1" spans="1:15">
      <c r="A355" s="5">
        <v>172</v>
      </c>
      <c r="B355" s="5">
        <v>353</v>
      </c>
      <c r="C355" s="5" t="s">
        <v>393</v>
      </c>
      <c r="D355" s="5" t="s">
        <v>2762</v>
      </c>
      <c r="E355" s="5" t="s">
        <v>18</v>
      </c>
      <c r="F355" s="5" t="s">
        <v>1504</v>
      </c>
      <c r="G355" s="5" t="s">
        <v>500</v>
      </c>
      <c r="H355" s="5" t="s">
        <v>2763</v>
      </c>
      <c r="I355" s="5"/>
      <c r="J355" s="5" t="s">
        <v>396</v>
      </c>
      <c r="K355" s="5">
        <v>76</v>
      </c>
      <c r="L355" s="5">
        <v>80</v>
      </c>
      <c r="M355" s="5">
        <v>79</v>
      </c>
      <c r="N355" s="11">
        <f t="shared" si="5"/>
        <v>78.3333333333333</v>
      </c>
      <c r="O355" s="39"/>
    </row>
    <row r="356" ht="45" customHeight="1" spans="1:15">
      <c r="A356" s="5">
        <v>191</v>
      </c>
      <c r="B356" s="5">
        <v>354</v>
      </c>
      <c r="C356" s="5" t="s">
        <v>393</v>
      </c>
      <c r="D356" s="5" t="s">
        <v>2764</v>
      </c>
      <c r="E356" s="5" t="s">
        <v>18</v>
      </c>
      <c r="F356" s="5" t="s">
        <v>1504</v>
      </c>
      <c r="G356" s="5" t="s">
        <v>512</v>
      </c>
      <c r="H356" s="5" t="s">
        <v>2765</v>
      </c>
      <c r="I356" s="5" t="s">
        <v>2766</v>
      </c>
      <c r="J356" s="5" t="s">
        <v>2767</v>
      </c>
      <c r="K356" s="5">
        <v>82</v>
      </c>
      <c r="L356" s="5">
        <v>75</v>
      </c>
      <c r="M356" s="5">
        <v>78</v>
      </c>
      <c r="N356" s="11">
        <f t="shared" si="5"/>
        <v>78.3333333333333</v>
      </c>
      <c r="O356" s="39"/>
    </row>
    <row r="357" ht="45" customHeight="1" spans="1:15">
      <c r="A357" s="5">
        <v>631</v>
      </c>
      <c r="B357" s="5">
        <v>355</v>
      </c>
      <c r="C357" s="5" t="s">
        <v>57</v>
      </c>
      <c r="D357" s="5" t="s">
        <v>2768</v>
      </c>
      <c r="E357" s="5" t="s">
        <v>18</v>
      </c>
      <c r="F357" s="5" t="s">
        <v>1504</v>
      </c>
      <c r="G357" s="5" t="s">
        <v>512</v>
      </c>
      <c r="H357" s="5" t="s">
        <v>2769</v>
      </c>
      <c r="I357" s="5" t="s">
        <v>2770</v>
      </c>
      <c r="J357" s="5" t="s">
        <v>2771</v>
      </c>
      <c r="K357" s="9">
        <v>75</v>
      </c>
      <c r="L357" s="5">
        <v>80</v>
      </c>
      <c r="M357" s="9">
        <v>80</v>
      </c>
      <c r="N357" s="11">
        <f t="shared" si="5"/>
        <v>78.3333333333333</v>
      </c>
      <c r="O357" s="39"/>
    </row>
    <row r="358" ht="45" customHeight="1" spans="1:15">
      <c r="A358" s="5">
        <v>695</v>
      </c>
      <c r="B358" s="5">
        <v>356</v>
      </c>
      <c r="C358" s="6" t="s">
        <v>24</v>
      </c>
      <c r="D358" s="6" t="s">
        <v>2772</v>
      </c>
      <c r="E358" s="6" t="s">
        <v>18</v>
      </c>
      <c r="F358" s="6" t="s">
        <v>1504</v>
      </c>
      <c r="G358" s="6" t="s">
        <v>1531</v>
      </c>
      <c r="H358" s="6" t="s">
        <v>2773</v>
      </c>
      <c r="I358" s="6"/>
      <c r="J358" s="6" t="s">
        <v>250</v>
      </c>
      <c r="K358" s="9">
        <v>75</v>
      </c>
      <c r="L358" s="5">
        <v>80</v>
      </c>
      <c r="M358" s="9">
        <v>80</v>
      </c>
      <c r="N358" s="11">
        <f t="shared" si="5"/>
        <v>78.3333333333333</v>
      </c>
      <c r="O358" s="39"/>
    </row>
    <row r="359" ht="45" customHeight="1" spans="1:15">
      <c r="A359" s="5">
        <v>698</v>
      </c>
      <c r="B359" s="5">
        <v>357</v>
      </c>
      <c r="C359" s="6" t="s">
        <v>24</v>
      </c>
      <c r="D359" s="6" t="s">
        <v>2774</v>
      </c>
      <c r="E359" s="6" t="s">
        <v>18</v>
      </c>
      <c r="F359" s="6" t="s">
        <v>1504</v>
      </c>
      <c r="G359" s="6" t="s">
        <v>1531</v>
      </c>
      <c r="H359" s="6" t="s">
        <v>2775</v>
      </c>
      <c r="I359" s="6" t="s">
        <v>2776</v>
      </c>
      <c r="J359" s="6" t="s">
        <v>2680</v>
      </c>
      <c r="K359" s="9">
        <v>75</v>
      </c>
      <c r="L359" s="5">
        <v>80</v>
      </c>
      <c r="M359" s="9">
        <v>80</v>
      </c>
      <c r="N359" s="11">
        <f t="shared" si="5"/>
        <v>78.3333333333333</v>
      </c>
      <c r="O359" s="39"/>
    </row>
    <row r="360" ht="45" customHeight="1" spans="1:15">
      <c r="A360" s="5">
        <v>712</v>
      </c>
      <c r="B360" s="5">
        <v>358</v>
      </c>
      <c r="C360" s="6" t="s">
        <v>24</v>
      </c>
      <c r="D360" s="6" t="s">
        <v>2777</v>
      </c>
      <c r="E360" s="6" t="s">
        <v>18</v>
      </c>
      <c r="F360" s="6" t="s">
        <v>1504</v>
      </c>
      <c r="G360" s="6" t="s">
        <v>512</v>
      </c>
      <c r="H360" s="6" t="s">
        <v>2778</v>
      </c>
      <c r="I360" s="6" t="s">
        <v>2779</v>
      </c>
      <c r="J360" s="6" t="s">
        <v>547</v>
      </c>
      <c r="K360" s="9">
        <v>86</v>
      </c>
      <c r="L360" s="5">
        <v>70</v>
      </c>
      <c r="M360" s="9">
        <v>79</v>
      </c>
      <c r="N360" s="11">
        <f t="shared" si="5"/>
        <v>78.3333333333333</v>
      </c>
      <c r="O360" s="39"/>
    </row>
    <row r="361" ht="45" customHeight="1" spans="1:15">
      <c r="A361" s="5">
        <v>731</v>
      </c>
      <c r="B361" s="5">
        <v>359</v>
      </c>
      <c r="C361" s="6" t="s">
        <v>24</v>
      </c>
      <c r="D361" s="6" t="s">
        <v>2780</v>
      </c>
      <c r="E361" s="6" t="s">
        <v>18</v>
      </c>
      <c r="F361" s="6" t="s">
        <v>1504</v>
      </c>
      <c r="G361" s="6" t="s">
        <v>1518</v>
      </c>
      <c r="H361" s="6" t="s">
        <v>2781</v>
      </c>
      <c r="I361" s="6" t="s">
        <v>2782</v>
      </c>
      <c r="J361" s="6" t="s">
        <v>1948</v>
      </c>
      <c r="K361" s="9">
        <v>75</v>
      </c>
      <c r="L361" s="5">
        <v>80</v>
      </c>
      <c r="M361" s="9">
        <v>80</v>
      </c>
      <c r="N361" s="11">
        <f t="shared" si="5"/>
        <v>78.3333333333333</v>
      </c>
      <c r="O361" s="39"/>
    </row>
    <row r="362" ht="45" customHeight="1" spans="1:15">
      <c r="A362" s="5">
        <v>829</v>
      </c>
      <c r="B362" s="5">
        <v>360</v>
      </c>
      <c r="C362" s="5" t="s">
        <v>1432</v>
      </c>
      <c r="D362" s="5" t="s">
        <v>2783</v>
      </c>
      <c r="E362" s="5" t="s">
        <v>18</v>
      </c>
      <c r="F362" s="5" t="s">
        <v>1504</v>
      </c>
      <c r="G362" s="5" t="s">
        <v>512</v>
      </c>
      <c r="H362" s="5" t="s">
        <v>2784</v>
      </c>
      <c r="I362" s="5" t="s">
        <v>2785</v>
      </c>
      <c r="J362" s="5" t="s">
        <v>2786</v>
      </c>
      <c r="K362" s="9">
        <v>75</v>
      </c>
      <c r="L362" s="5">
        <v>80</v>
      </c>
      <c r="M362" s="9">
        <v>80</v>
      </c>
      <c r="N362" s="11">
        <f t="shared" si="5"/>
        <v>78.3333333333333</v>
      </c>
      <c r="O362" s="39"/>
    </row>
    <row r="363" ht="45" customHeight="1" spans="1:15">
      <c r="A363" s="5">
        <v>830</v>
      </c>
      <c r="B363" s="5">
        <v>361</v>
      </c>
      <c r="C363" s="5" t="s">
        <v>1432</v>
      </c>
      <c r="D363" s="5" t="s">
        <v>2787</v>
      </c>
      <c r="E363" s="5" t="s">
        <v>18</v>
      </c>
      <c r="F363" s="5" t="s">
        <v>1504</v>
      </c>
      <c r="G363" s="5" t="s">
        <v>512</v>
      </c>
      <c r="H363" s="5" t="s">
        <v>2788</v>
      </c>
      <c r="I363" s="5" t="s">
        <v>2789</v>
      </c>
      <c r="J363" s="5" t="s">
        <v>2786</v>
      </c>
      <c r="K363" s="9">
        <v>76</v>
      </c>
      <c r="L363" s="5">
        <v>80</v>
      </c>
      <c r="M363" s="9">
        <v>79</v>
      </c>
      <c r="N363" s="11">
        <f t="shared" si="5"/>
        <v>78.3333333333333</v>
      </c>
      <c r="O363" s="39"/>
    </row>
    <row r="364" ht="45" customHeight="1" spans="1:15">
      <c r="A364" s="5">
        <v>924</v>
      </c>
      <c r="B364" s="5">
        <v>362</v>
      </c>
      <c r="C364" s="5" t="s">
        <v>458</v>
      </c>
      <c r="D364" s="5" t="s">
        <v>2790</v>
      </c>
      <c r="E364" s="5" t="s">
        <v>18</v>
      </c>
      <c r="F364" s="5" t="s">
        <v>1504</v>
      </c>
      <c r="G364" s="5" t="s">
        <v>1518</v>
      </c>
      <c r="H364" s="5" t="s">
        <v>2791</v>
      </c>
      <c r="I364" s="5" t="s">
        <v>2792</v>
      </c>
      <c r="J364" s="5" t="s">
        <v>2793</v>
      </c>
      <c r="K364" s="9">
        <v>75</v>
      </c>
      <c r="L364" s="5">
        <v>80</v>
      </c>
      <c r="M364" s="9">
        <v>80</v>
      </c>
      <c r="N364" s="11">
        <f t="shared" si="5"/>
        <v>78.3333333333333</v>
      </c>
      <c r="O364" s="39"/>
    </row>
    <row r="365" ht="45" customHeight="1" spans="1:15">
      <c r="A365" s="5">
        <v>931</v>
      </c>
      <c r="B365" s="5">
        <v>363</v>
      </c>
      <c r="C365" s="5" t="s">
        <v>458</v>
      </c>
      <c r="D365" s="5" t="s">
        <v>2794</v>
      </c>
      <c r="E365" s="5" t="s">
        <v>18</v>
      </c>
      <c r="F365" s="5" t="s">
        <v>1504</v>
      </c>
      <c r="G365" s="5" t="s">
        <v>512</v>
      </c>
      <c r="H365" s="5" t="s">
        <v>2795</v>
      </c>
      <c r="I365" s="5"/>
      <c r="J365" s="5" t="s">
        <v>2738</v>
      </c>
      <c r="K365" s="9">
        <v>76</v>
      </c>
      <c r="L365" s="5">
        <v>80</v>
      </c>
      <c r="M365" s="9">
        <v>79</v>
      </c>
      <c r="N365" s="11">
        <f t="shared" si="5"/>
        <v>78.3333333333333</v>
      </c>
      <c r="O365" s="39"/>
    </row>
    <row r="366" ht="45" customHeight="1" spans="1:15">
      <c r="A366" s="5">
        <v>960</v>
      </c>
      <c r="B366" s="5">
        <v>364</v>
      </c>
      <c r="C366" s="5" t="s">
        <v>458</v>
      </c>
      <c r="D366" s="5" t="s">
        <v>2796</v>
      </c>
      <c r="E366" s="5" t="s">
        <v>18</v>
      </c>
      <c r="F366" s="5" t="s">
        <v>1504</v>
      </c>
      <c r="G366" s="5" t="s">
        <v>512</v>
      </c>
      <c r="H366" s="5" t="s">
        <v>2797</v>
      </c>
      <c r="I366" s="5" t="s">
        <v>2798</v>
      </c>
      <c r="J366" s="5" t="s">
        <v>1853</v>
      </c>
      <c r="K366" s="9">
        <v>76</v>
      </c>
      <c r="L366" s="5">
        <v>80</v>
      </c>
      <c r="M366" s="9">
        <v>79</v>
      </c>
      <c r="N366" s="11">
        <f t="shared" si="5"/>
        <v>78.3333333333333</v>
      </c>
      <c r="O366" s="39"/>
    </row>
    <row r="367" ht="45" customHeight="1" spans="1:15">
      <c r="A367" s="5">
        <v>983</v>
      </c>
      <c r="B367" s="5">
        <v>365</v>
      </c>
      <c r="C367" s="5" t="s">
        <v>177</v>
      </c>
      <c r="D367" s="5" t="s">
        <v>2799</v>
      </c>
      <c r="E367" s="5" t="s">
        <v>18</v>
      </c>
      <c r="F367" s="5" t="s">
        <v>1504</v>
      </c>
      <c r="G367" s="5" t="s">
        <v>500</v>
      </c>
      <c r="H367" s="5" t="s">
        <v>2800</v>
      </c>
      <c r="I367" s="5" t="s">
        <v>2801</v>
      </c>
      <c r="J367" s="5" t="s">
        <v>254</v>
      </c>
      <c r="K367" s="9">
        <v>75</v>
      </c>
      <c r="L367" s="5">
        <v>80</v>
      </c>
      <c r="M367" s="9">
        <v>80</v>
      </c>
      <c r="N367" s="11">
        <f t="shared" si="5"/>
        <v>78.3333333333333</v>
      </c>
      <c r="O367" s="39"/>
    </row>
    <row r="368" ht="45" customHeight="1" spans="1:15">
      <c r="A368" s="5">
        <v>1016</v>
      </c>
      <c r="B368" s="5">
        <v>366</v>
      </c>
      <c r="C368" s="5" t="s">
        <v>177</v>
      </c>
      <c r="D368" s="5" t="s">
        <v>2802</v>
      </c>
      <c r="E368" s="5" t="s">
        <v>18</v>
      </c>
      <c r="F368" s="5" t="s">
        <v>1504</v>
      </c>
      <c r="G368" s="5" t="s">
        <v>512</v>
      </c>
      <c r="H368" s="5" t="s">
        <v>2803</v>
      </c>
      <c r="I368" s="5" t="s">
        <v>2804</v>
      </c>
      <c r="J368" s="5" t="s">
        <v>254</v>
      </c>
      <c r="K368" s="9">
        <v>75</v>
      </c>
      <c r="L368" s="5">
        <v>80</v>
      </c>
      <c r="M368" s="9">
        <v>80</v>
      </c>
      <c r="N368" s="11">
        <f t="shared" si="5"/>
        <v>78.3333333333333</v>
      </c>
      <c r="O368" s="39"/>
    </row>
    <row r="369" ht="45" customHeight="1" spans="1:15">
      <c r="A369" s="5">
        <v>1053</v>
      </c>
      <c r="B369" s="5">
        <v>367</v>
      </c>
      <c r="C369" s="5" t="s">
        <v>518</v>
      </c>
      <c r="D369" s="5" t="s">
        <v>2805</v>
      </c>
      <c r="E369" s="5" t="s">
        <v>18</v>
      </c>
      <c r="F369" s="5" t="s">
        <v>1504</v>
      </c>
      <c r="G369" s="5" t="s">
        <v>512</v>
      </c>
      <c r="H369" s="5" t="s">
        <v>613</v>
      </c>
      <c r="I369" s="5" t="s">
        <v>2806</v>
      </c>
      <c r="J369" s="5" t="s">
        <v>2807</v>
      </c>
      <c r="K369" s="9">
        <v>75</v>
      </c>
      <c r="L369" s="5">
        <v>80</v>
      </c>
      <c r="M369" s="9">
        <v>80</v>
      </c>
      <c r="N369" s="11">
        <f t="shared" si="5"/>
        <v>78.3333333333333</v>
      </c>
      <c r="O369" s="39"/>
    </row>
    <row r="370" ht="45" customHeight="1" spans="1:15">
      <c r="A370" s="5">
        <v>1118</v>
      </c>
      <c r="B370" s="5">
        <v>368</v>
      </c>
      <c r="C370" s="5" t="s">
        <v>423</v>
      </c>
      <c r="D370" s="5" t="s">
        <v>2808</v>
      </c>
      <c r="E370" s="5" t="s">
        <v>18</v>
      </c>
      <c r="F370" s="5" t="s">
        <v>1504</v>
      </c>
      <c r="G370" s="7" t="s">
        <v>512</v>
      </c>
      <c r="H370" s="5" t="s">
        <v>2809</v>
      </c>
      <c r="I370" s="5" t="s">
        <v>2810</v>
      </c>
      <c r="J370" s="5" t="s">
        <v>2811</v>
      </c>
      <c r="K370" s="9">
        <v>80</v>
      </c>
      <c r="L370" s="5">
        <v>75</v>
      </c>
      <c r="M370" s="9">
        <v>80</v>
      </c>
      <c r="N370" s="11">
        <f t="shared" si="5"/>
        <v>78.3333333333333</v>
      </c>
      <c r="O370" s="39"/>
    </row>
    <row r="371" ht="45" customHeight="1" spans="1:15">
      <c r="A371" s="5">
        <v>1139</v>
      </c>
      <c r="B371" s="5">
        <v>369</v>
      </c>
      <c r="C371" s="5" t="s">
        <v>423</v>
      </c>
      <c r="D371" s="5" t="s">
        <v>2812</v>
      </c>
      <c r="E371" s="5" t="s">
        <v>18</v>
      </c>
      <c r="F371" s="5" t="s">
        <v>1504</v>
      </c>
      <c r="G371" s="7" t="s">
        <v>500</v>
      </c>
      <c r="H371" s="5" t="s">
        <v>2813</v>
      </c>
      <c r="I371" s="5" t="s">
        <v>2814</v>
      </c>
      <c r="J371" s="5" t="s">
        <v>2815</v>
      </c>
      <c r="K371" s="9">
        <v>75</v>
      </c>
      <c r="L371" s="5">
        <v>80</v>
      </c>
      <c r="M371" s="9">
        <v>80</v>
      </c>
      <c r="N371" s="11">
        <f t="shared" si="5"/>
        <v>78.3333333333333</v>
      </c>
      <c r="O371" s="39"/>
    </row>
    <row r="372" ht="45" customHeight="1" spans="1:15">
      <c r="A372" s="5">
        <v>1205</v>
      </c>
      <c r="B372" s="5">
        <v>370</v>
      </c>
      <c r="C372" s="5" t="s">
        <v>1684</v>
      </c>
      <c r="D372" s="5" t="s">
        <v>2816</v>
      </c>
      <c r="E372" s="5" t="s">
        <v>18</v>
      </c>
      <c r="F372" s="5" t="s">
        <v>1504</v>
      </c>
      <c r="G372" s="5" t="s">
        <v>512</v>
      </c>
      <c r="H372" s="5" t="s">
        <v>77</v>
      </c>
      <c r="I372" s="5" t="s">
        <v>2817</v>
      </c>
      <c r="J372" s="5" t="s">
        <v>2721</v>
      </c>
      <c r="K372" s="9">
        <v>76</v>
      </c>
      <c r="L372" s="5">
        <v>80</v>
      </c>
      <c r="M372" s="9">
        <v>79</v>
      </c>
      <c r="N372" s="11">
        <f t="shared" si="5"/>
        <v>78.3333333333333</v>
      </c>
      <c r="O372" s="39"/>
    </row>
    <row r="373" ht="45" customHeight="1" spans="1:15">
      <c r="A373" s="5">
        <v>1206</v>
      </c>
      <c r="B373" s="5">
        <v>371</v>
      </c>
      <c r="C373" s="5" t="s">
        <v>1684</v>
      </c>
      <c r="D373" s="5" t="s">
        <v>2818</v>
      </c>
      <c r="E373" s="5" t="s">
        <v>18</v>
      </c>
      <c r="F373" s="5" t="s">
        <v>1504</v>
      </c>
      <c r="G373" s="5" t="s">
        <v>512</v>
      </c>
      <c r="H373" s="5" t="s">
        <v>2819</v>
      </c>
      <c r="I373" s="5" t="s">
        <v>2820</v>
      </c>
      <c r="J373" s="5" t="s">
        <v>2721</v>
      </c>
      <c r="K373" s="9">
        <v>76</v>
      </c>
      <c r="L373" s="5">
        <v>80</v>
      </c>
      <c r="M373" s="9">
        <v>79</v>
      </c>
      <c r="N373" s="11">
        <f t="shared" si="5"/>
        <v>78.3333333333333</v>
      </c>
      <c r="O373" s="39"/>
    </row>
    <row r="374" ht="45" customHeight="1" spans="1:15">
      <c r="A374" s="5">
        <v>322</v>
      </c>
      <c r="B374" s="5">
        <v>372</v>
      </c>
      <c r="C374" s="5" t="s">
        <v>16</v>
      </c>
      <c r="D374" s="5" t="s">
        <v>2821</v>
      </c>
      <c r="E374" s="5" t="s">
        <v>18</v>
      </c>
      <c r="F374" s="5" t="s">
        <v>1504</v>
      </c>
      <c r="G374" s="5" t="s">
        <v>500</v>
      </c>
      <c r="H374" s="5" t="s">
        <v>2822</v>
      </c>
      <c r="I374" s="5"/>
      <c r="J374" s="5" t="s">
        <v>2602</v>
      </c>
      <c r="K374" s="5">
        <v>80.67</v>
      </c>
      <c r="L374" s="5">
        <v>75</v>
      </c>
      <c r="M374" s="5">
        <v>79</v>
      </c>
      <c r="N374" s="11">
        <f t="shared" si="5"/>
        <v>78.2233333333333</v>
      </c>
      <c r="O374" s="39"/>
    </row>
    <row r="375" ht="45" customHeight="1" spans="1:15">
      <c r="A375" s="5">
        <v>226</v>
      </c>
      <c r="B375" s="5">
        <v>373</v>
      </c>
      <c r="C375" s="5" t="s">
        <v>192</v>
      </c>
      <c r="D375" s="5" t="s">
        <v>2823</v>
      </c>
      <c r="E375" s="5" t="s">
        <v>18</v>
      </c>
      <c r="F375" s="5" t="s">
        <v>1504</v>
      </c>
      <c r="G375" s="5" t="s">
        <v>512</v>
      </c>
      <c r="H375" s="5" t="s">
        <v>2824</v>
      </c>
      <c r="I375" s="5" t="s">
        <v>2825</v>
      </c>
      <c r="J375" s="5" t="s">
        <v>2826</v>
      </c>
      <c r="K375" s="5">
        <v>81.33</v>
      </c>
      <c r="L375" s="5">
        <v>75</v>
      </c>
      <c r="M375" s="5">
        <v>78</v>
      </c>
      <c r="N375" s="11">
        <f t="shared" si="5"/>
        <v>78.11</v>
      </c>
      <c r="O375" s="39"/>
    </row>
    <row r="376" ht="45" customHeight="1" spans="1:15">
      <c r="A376" s="5">
        <v>699</v>
      </c>
      <c r="B376" s="5">
        <v>374</v>
      </c>
      <c r="C376" s="6" t="s">
        <v>24</v>
      </c>
      <c r="D376" s="6" t="s">
        <v>2827</v>
      </c>
      <c r="E376" s="6" t="s">
        <v>18</v>
      </c>
      <c r="F376" s="6" t="s">
        <v>1504</v>
      </c>
      <c r="G376" s="6" t="s">
        <v>1531</v>
      </c>
      <c r="H376" s="6" t="s">
        <v>2828</v>
      </c>
      <c r="I376" s="6" t="s">
        <v>2829</v>
      </c>
      <c r="J376" s="6" t="s">
        <v>2830</v>
      </c>
      <c r="K376" s="9">
        <v>75</v>
      </c>
      <c r="L376" s="5">
        <v>80</v>
      </c>
      <c r="M376" s="9">
        <v>79</v>
      </c>
      <c r="N376" s="11">
        <f t="shared" si="5"/>
        <v>78</v>
      </c>
      <c r="O376" s="39"/>
    </row>
    <row r="377" ht="45" customHeight="1" spans="1:15">
      <c r="A377" s="5">
        <v>703</v>
      </c>
      <c r="B377" s="5">
        <v>375</v>
      </c>
      <c r="C377" s="6" t="s">
        <v>24</v>
      </c>
      <c r="D377" s="6" t="s">
        <v>2831</v>
      </c>
      <c r="E377" s="6" t="s">
        <v>18</v>
      </c>
      <c r="F377" s="6" t="s">
        <v>1504</v>
      </c>
      <c r="G377" s="6" t="s">
        <v>1647</v>
      </c>
      <c r="H377" s="6" t="s">
        <v>2832</v>
      </c>
      <c r="I377" s="6" t="s">
        <v>2833</v>
      </c>
      <c r="J377" s="6" t="s">
        <v>1806</v>
      </c>
      <c r="K377" s="9">
        <v>75</v>
      </c>
      <c r="L377" s="5">
        <v>80</v>
      </c>
      <c r="M377" s="9">
        <v>79</v>
      </c>
      <c r="N377" s="11">
        <f t="shared" si="5"/>
        <v>78</v>
      </c>
      <c r="O377" s="39"/>
    </row>
    <row r="378" ht="45" customHeight="1" spans="1:15">
      <c r="A378" s="5">
        <v>710</v>
      </c>
      <c r="B378" s="5">
        <v>376</v>
      </c>
      <c r="C378" s="6" t="s">
        <v>24</v>
      </c>
      <c r="D378" s="6" t="s">
        <v>2834</v>
      </c>
      <c r="E378" s="6" t="s">
        <v>18</v>
      </c>
      <c r="F378" s="6" t="s">
        <v>1504</v>
      </c>
      <c r="G378" s="6" t="s">
        <v>512</v>
      </c>
      <c r="H378" s="6" t="s">
        <v>2835</v>
      </c>
      <c r="I378" s="6" t="s">
        <v>2836</v>
      </c>
      <c r="J378" s="6" t="s">
        <v>264</v>
      </c>
      <c r="K378" s="9">
        <v>75</v>
      </c>
      <c r="L378" s="5">
        <v>80</v>
      </c>
      <c r="M378" s="9">
        <v>79</v>
      </c>
      <c r="N378" s="11">
        <f t="shared" si="5"/>
        <v>78</v>
      </c>
      <c r="O378" s="39"/>
    </row>
    <row r="379" ht="45" customHeight="1" spans="1:15">
      <c r="A379" s="5">
        <v>730</v>
      </c>
      <c r="B379" s="5">
        <v>377</v>
      </c>
      <c r="C379" s="6" t="s">
        <v>24</v>
      </c>
      <c r="D379" s="6" t="s">
        <v>2837</v>
      </c>
      <c r="E379" s="6" t="s">
        <v>18</v>
      </c>
      <c r="F379" s="6" t="s">
        <v>1504</v>
      </c>
      <c r="G379" s="6" t="s">
        <v>500</v>
      </c>
      <c r="H379" s="6" t="s">
        <v>2838</v>
      </c>
      <c r="I379" s="6"/>
      <c r="J379" s="6" t="s">
        <v>498</v>
      </c>
      <c r="K379" s="9">
        <v>75</v>
      </c>
      <c r="L379" s="5">
        <v>80</v>
      </c>
      <c r="M379" s="9">
        <v>79</v>
      </c>
      <c r="N379" s="11">
        <f t="shared" si="5"/>
        <v>78</v>
      </c>
      <c r="O379" s="39"/>
    </row>
    <row r="380" ht="45" customHeight="1" spans="1:15">
      <c r="A380" s="5">
        <v>819</v>
      </c>
      <c r="B380" s="5">
        <v>378</v>
      </c>
      <c r="C380" s="5" t="s">
        <v>1432</v>
      </c>
      <c r="D380" s="5" t="s">
        <v>2839</v>
      </c>
      <c r="E380" s="5" t="s">
        <v>18</v>
      </c>
      <c r="F380" s="5" t="s">
        <v>1504</v>
      </c>
      <c r="G380" s="5" t="s">
        <v>1531</v>
      </c>
      <c r="H380" s="5" t="s">
        <v>2840</v>
      </c>
      <c r="I380" s="5" t="s">
        <v>2841</v>
      </c>
      <c r="J380" s="5" t="s">
        <v>2786</v>
      </c>
      <c r="K380" s="9">
        <v>75</v>
      </c>
      <c r="L380" s="5">
        <v>80</v>
      </c>
      <c r="M380" s="9">
        <v>79</v>
      </c>
      <c r="N380" s="11">
        <f t="shared" si="5"/>
        <v>78</v>
      </c>
      <c r="O380" s="39"/>
    </row>
    <row r="381" ht="45" customHeight="1" spans="1:15">
      <c r="A381" s="5">
        <v>823</v>
      </c>
      <c r="B381" s="5">
        <v>379</v>
      </c>
      <c r="C381" s="5" t="s">
        <v>1432</v>
      </c>
      <c r="D381" s="5" t="s">
        <v>2842</v>
      </c>
      <c r="E381" s="5" t="s">
        <v>18</v>
      </c>
      <c r="F381" s="5" t="s">
        <v>1504</v>
      </c>
      <c r="G381" s="5" t="s">
        <v>1647</v>
      </c>
      <c r="H381" s="5" t="s">
        <v>2843</v>
      </c>
      <c r="I381" s="5" t="s">
        <v>2844</v>
      </c>
      <c r="J381" s="5" t="s">
        <v>2688</v>
      </c>
      <c r="K381" s="9">
        <v>75</v>
      </c>
      <c r="L381" s="5">
        <v>80</v>
      </c>
      <c r="M381" s="9">
        <v>79</v>
      </c>
      <c r="N381" s="11">
        <f t="shared" si="5"/>
        <v>78</v>
      </c>
      <c r="O381" s="39"/>
    </row>
    <row r="382" ht="45" customHeight="1" spans="1:15">
      <c r="A382" s="5">
        <v>857</v>
      </c>
      <c r="B382" s="5">
        <v>380</v>
      </c>
      <c r="C382" s="5" t="s">
        <v>1432</v>
      </c>
      <c r="D382" s="5" t="s">
        <v>2845</v>
      </c>
      <c r="E382" s="5" t="s">
        <v>18</v>
      </c>
      <c r="F382" s="5" t="s">
        <v>1504</v>
      </c>
      <c r="G382" s="5" t="s">
        <v>500</v>
      </c>
      <c r="H382" s="5" t="s">
        <v>2846</v>
      </c>
      <c r="I382" s="5" t="s">
        <v>2847</v>
      </c>
      <c r="J382" s="5" t="s">
        <v>2688</v>
      </c>
      <c r="K382" s="9">
        <v>76</v>
      </c>
      <c r="L382" s="5">
        <v>80</v>
      </c>
      <c r="M382" s="9">
        <v>78</v>
      </c>
      <c r="N382" s="11">
        <f t="shared" si="5"/>
        <v>78</v>
      </c>
      <c r="O382" s="39"/>
    </row>
    <row r="383" ht="45" customHeight="1" spans="1:15">
      <c r="A383" s="5">
        <v>867</v>
      </c>
      <c r="B383" s="5">
        <v>381</v>
      </c>
      <c r="C383" s="22" t="s">
        <v>1432</v>
      </c>
      <c r="D383" s="22" t="s">
        <v>2848</v>
      </c>
      <c r="E383" s="22" t="s">
        <v>18</v>
      </c>
      <c r="F383" s="5" t="s">
        <v>1504</v>
      </c>
      <c r="G383" s="5" t="s">
        <v>500</v>
      </c>
      <c r="H383" s="22" t="s">
        <v>2849</v>
      </c>
      <c r="I383" s="5"/>
      <c r="J383" s="5" t="s">
        <v>2640</v>
      </c>
      <c r="K383" s="9">
        <v>79</v>
      </c>
      <c r="L383" s="5">
        <v>75</v>
      </c>
      <c r="M383" s="9">
        <v>80</v>
      </c>
      <c r="N383" s="11">
        <f t="shared" si="5"/>
        <v>78</v>
      </c>
      <c r="O383" s="39"/>
    </row>
    <row r="384" ht="45" customHeight="1" spans="1:15">
      <c r="A384" s="5">
        <v>926</v>
      </c>
      <c r="B384" s="5">
        <v>382</v>
      </c>
      <c r="C384" s="5" t="s">
        <v>458</v>
      </c>
      <c r="D384" s="5" t="s">
        <v>2850</v>
      </c>
      <c r="E384" s="5" t="s">
        <v>18</v>
      </c>
      <c r="F384" s="5" t="s">
        <v>1504</v>
      </c>
      <c r="G384" s="5" t="s">
        <v>512</v>
      </c>
      <c r="H384" s="5" t="s">
        <v>2851</v>
      </c>
      <c r="I384" s="5"/>
      <c r="J384" s="5" t="s">
        <v>2738</v>
      </c>
      <c r="K384" s="9">
        <v>75</v>
      </c>
      <c r="L384" s="5">
        <v>80</v>
      </c>
      <c r="M384" s="9">
        <v>79</v>
      </c>
      <c r="N384" s="11">
        <f t="shared" si="5"/>
        <v>78</v>
      </c>
      <c r="O384" s="39"/>
    </row>
    <row r="385" ht="45" customHeight="1" spans="1:15">
      <c r="A385" s="5">
        <v>986</v>
      </c>
      <c r="B385" s="5">
        <v>383</v>
      </c>
      <c r="C385" s="5" t="s">
        <v>177</v>
      </c>
      <c r="D385" s="5" t="s">
        <v>2852</v>
      </c>
      <c r="E385" s="5" t="s">
        <v>18</v>
      </c>
      <c r="F385" s="5" t="s">
        <v>1504</v>
      </c>
      <c r="G385" s="5" t="s">
        <v>500</v>
      </c>
      <c r="H385" s="5" t="s">
        <v>2853</v>
      </c>
      <c r="I385" s="5" t="s">
        <v>2854</v>
      </c>
      <c r="J385" s="5" t="s">
        <v>442</v>
      </c>
      <c r="K385" s="9">
        <v>75</v>
      </c>
      <c r="L385" s="5">
        <v>80</v>
      </c>
      <c r="M385" s="9">
        <v>79</v>
      </c>
      <c r="N385" s="11">
        <f t="shared" si="5"/>
        <v>78</v>
      </c>
      <c r="O385" s="39"/>
    </row>
    <row r="386" ht="45" customHeight="1" spans="1:15">
      <c r="A386" s="5">
        <v>995</v>
      </c>
      <c r="B386" s="5">
        <v>384</v>
      </c>
      <c r="C386" s="5" t="s">
        <v>177</v>
      </c>
      <c r="D386" s="5" t="s">
        <v>2855</v>
      </c>
      <c r="E386" s="5" t="s">
        <v>18</v>
      </c>
      <c r="F386" s="5" t="s">
        <v>1504</v>
      </c>
      <c r="G386" s="5" t="s">
        <v>500</v>
      </c>
      <c r="H386" s="5" t="s">
        <v>2856</v>
      </c>
      <c r="I386" s="5" t="s">
        <v>2857</v>
      </c>
      <c r="J386" s="5" t="s">
        <v>254</v>
      </c>
      <c r="K386" s="9">
        <v>78</v>
      </c>
      <c r="L386" s="5">
        <v>75</v>
      </c>
      <c r="M386" s="9">
        <v>81</v>
      </c>
      <c r="N386" s="11">
        <f t="shared" si="5"/>
        <v>78</v>
      </c>
      <c r="O386" s="39"/>
    </row>
    <row r="387" ht="45" customHeight="1" spans="1:15">
      <c r="A387" s="5">
        <v>1020</v>
      </c>
      <c r="B387" s="5">
        <v>385</v>
      </c>
      <c r="C387" s="5" t="s">
        <v>177</v>
      </c>
      <c r="D387" s="5" t="s">
        <v>2858</v>
      </c>
      <c r="E387" s="5" t="s">
        <v>18</v>
      </c>
      <c r="F387" s="5" t="s">
        <v>1504</v>
      </c>
      <c r="G387" s="5" t="s">
        <v>512</v>
      </c>
      <c r="H387" s="5" t="s">
        <v>2859</v>
      </c>
      <c r="I387" s="5" t="s">
        <v>2860</v>
      </c>
      <c r="J387" s="5" t="s">
        <v>254</v>
      </c>
      <c r="K387" s="9">
        <v>75</v>
      </c>
      <c r="L387" s="5">
        <v>80</v>
      </c>
      <c r="M387" s="9">
        <v>79</v>
      </c>
      <c r="N387" s="11">
        <f t="shared" ref="N387:N450" si="6">(K387+L387+M387)/3</f>
        <v>78</v>
      </c>
      <c r="O387" s="39"/>
    </row>
    <row r="388" ht="45" customHeight="1" spans="1:15">
      <c r="A388" s="5">
        <v>1146</v>
      </c>
      <c r="B388" s="5">
        <v>386</v>
      </c>
      <c r="C388" s="5" t="s">
        <v>423</v>
      </c>
      <c r="D388" s="5" t="s">
        <v>2861</v>
      </c>
      <c r="E388" s="5" t="s">
        <v>18</v>
      </c>
      <c r="F388" s="5" t="s">
        <v>1504</v>
      </c>
      <c r="G388" s="7" t="s">
        <v>512</v>
      </c>
      <c r="H388" s="5" t="s">
        <v>502</v>
      </c>
      <c r="I388" s="5" t="s">
        <v>2862</v>
      </c>
      <c r="J388" s="5" t="s">
        <v>2815</v>
      </c>
      <c r="K388" s="9">
        <v>75</v>
      </c>
      <c r="L388" s="5">
        <v>80</v>
      </c>
      <c r="M388" s="9">
        <v>79</v>
      </c>
      <c r="N388" s="11">
        <f t="shared" si="6"/>
        <v>78</v>
      </c>
      <c r="O388" s="39"/>
    </row>
    <row r="389" ht="45" customHeight="1" spans="1:15">
      <c r="A389" s="5">
        <v>1186</v>
      </c>
      <c r="B389" s="5">
        <v>387</v>
      </c>
      <c r="C389" s="5" t="s">
        <v>1684</v>
      </c>
      <c r="D389" s="5" t="s">
        <v>2863</v>
      </c>
      <c r="E389" s="5" t="s">
        <v>18</v>
      </c>
      <c r="F389" s="5" t="s">
        <v>1504</v>
      </c>
      <c r="G389" s="5" t="s">
        <v>512</v>
      </c>
      <c r="H389" s="5" t="s">
        <v>2864</v>
      </c>
      <c r="I389" s="5" t="s">
        <v>2865</v>
      </c>
      <c r="J389" s="5" t="s">
        <v>2866</v>
      </c>
      <c r="K389" s="9">
        <v>75</v>
      </c>
      <c r="L389" s="5">
        <v>80</v>
      </c>
      <c r="M389" s="9">
        <v>79</v>
      </c>
      <c r="N389" s="11">
        <f t="shared" si="6"/>
        <v>78</v>
      </c>
      <c r="O389" s="39"/>
    </row>
    <row r="390" ht="45" customHeight="1" spans="1:15">
      <c r="A390" s="5">
        <v>1201</v>
      </c>
      <c r="B390" s="5">
        <v>388</v>
      </c>
      <c r="C390" s="5" t="s">
        <v>1684</v>
      </c>
      <c r="D390" s="5" t="s">
        <v>2867</v>
      </c>
      <c r="E390" s="5" t="s">
        <v>18</v>
      </c>
      <c r="F390" s="5" t="s">
        <v>1504</v>
      </c>
      <c r="G390" s="5" t="s">
        <v>512</v>
      </c>
      <c r="H390" s="5" t="s">
        <v>2868</v>
      </c>
      <c r="I390" s="5" t="s">
        <v>2869</v>
      </c>
      <c r="J390" s="5" t="s">
        <v>2870</v>
      </c>
      <c r="K390" s="9">
        <v>76</v>
      </c>
      <c r="L390" s="5">
        <v>80</v>
      </c>
      <c r="M390" s="9">
        <v>78</v>
      </c>
      <c r="N390" s="11">
        <f t="shared" si="6"/>
        <v>78</v>
      </c>
      <c r="O390" s="39"/>
    </row>
    <row r="391" ht="45" customHeight="1" spans="1:15">
      <c r="A391" s="5">
        <v>1207</v>
      </c>
      <c r="B391" s="5">
        <v>389</v>
      </c>
      <c r="C391" s="5" t="s">
        <v>1684</v>
      </c>
      <c r="D391" s="5" t="s">
        <v>2871</v>
      </c>
      <c r="E391" s="5" t="s">
        <v>18</v>
      </c>
      <c r="F391" s="5" t="s">
        <v>1504</v>
      </c>
      <c r="G391" s="5" t="s">
        <v>512</v>
      </c>
      <c r="H391" s="5" t="s">
        <v>2872</v>
      </c>
      <c r="I391" s="5" t="s">
        <v>2873</v>
      </c>
      <c r="J391" s="5" t="s">
        <v>2721</v>
      </c>
      <c r="K391" s="9">
        <v>75</v>
      </c>
      <c r="L391" s="5">
        <v>80</v>
      </c>
      <c r="M391" s="9">
        <v>79</v>
      </c>
      <c r="N391" s="11">
        <f t="shared" si="6"/>
        <v>78</v>
      </c>
      <c r="O391" s="39"/>
    </row>
    <row r="392" ht="45" customHeight="1" spans="1:15">
      <c r="A392" s="5">
        <v>169</v>
      </c>
      <c r="B392" s="5">
        <v>390</v>
      </c>
      <c r="C392" s="5" t="s">
        <v>393</v>
      </c>
      <c r="D392" s="5" t="s">
        <v>2874</v>
      </c>
      <c r="E392" s="5" t="s">
        <v>18</v>
      </c>
      <c r="F392" s="5" t="s">
        <v>1504</v>
      </c>
      <c r="G392" s="5" t="s">
        <v>1647</v>
      </c>
      <c r="H392" s="5" t="s">
        <v>2875</v>
      </c>
      <c r="I392" s="5" t="s">
        <v>2876</v>
      </c>
      <c r="J392" s="5" t="s">
        <v>396</v>
      </c>
      <c r="K392" s="5">
        <v>79.33</v>
      </c>
      <c r="L392" s="5">
        <v>75</v>
      </c>
      <c r="M392" s="5">
        <v>79</v>
      </c>
      <c r="N392" s="11">
        <f t="shared" si="6"/>
        <v>77.7766666666667</v>
      </c>
      <c r="O392" s="39"/>
    </row>
    <row r="393" ht="45" customHeight="1" spans="1:15">
      <c r="A393" s="5">
        <v>45</v>
      </c>
      <c r="B393" s="5">
        <v>391</v>
      </c>
      <c r="C393" s="5" t="s">
        <v>106</v>
      </c>
      <c r="D393" s="5" t="s">
        <v>2877</v>
      </c>
      <c r="E393" s="5" t="s">
        <v>18</v>
      </c>
      <c r="F393" s="5" t="s">
        <v>1504</v>
      </c>
      <c r="G393" s="5" t="s">
        <v>1531</v>
      </c>
      <c r="H393" s="5" t="s">
        <v>2878</v>
      </c>
      <c r="I393" s="5"/>
      <c r="J393" s="5" t="s">
        <v>2879</v>
      </c>
      <c r="K393" s="5">
        <v>75</v>
      </c>
      <c r="L393" s="10">
        <v>80</v>
      </c>
      <c r="M393" s="10">
        <v>78</v>
      </c>
      <c r="N393" s="11">
        <f t="shared" si="6"/>
        <v>77.6666666666667</v>
      </c>
      <c r="O393" s="39"/>
    </row>
    <row r="394" ht="45" customHeight="1" spans="1:15">
      <c r="A394" s="5">
        <v>347</v>
      </c>
      <c r="B394" s="5">
        <v>392</v>
      </c>
      <c r="C394" s="5" t="s">
        <v>16</v>
      </c>
      <c r="D394" s="5" t="s">
        <v>2880</v>
      </c>
      <c r="E394" s="5" t="s">
        <v>18</v>
      </c>
      <c r="F394" s="5" t="s">
        <v>1504</v>
      </c>
      <c r="G394" s="5" t="s">
        <v>1518</v>
      </c>
      <c r="H394" s="5" t="s">
        <v>2881</v>
      </c>
      <c r="I394" s="5" t="s">
        <v>2882</v>
      </c>
      <c r="J394" s="5" t="s">
        <v>2883</v>
      </c>
      <c r="K394" s="5">
        <v>82</v>
      </c>
      <c r="L394" s="5">
        <v>70</v>
      </c>
      <c r="M394" s="5">
        <v>81</v>
      </c>
      <c r="N394" s="11">
        <f t="shared" si="6"/>
        <v>77.6666666666667</v>
      </c>
      <c r="O394" s="39"/>
    </row>
    <row r="395" ht="45" customHeight="1" spans="1:15">
      <c r="A395" s="5">
        <v>714</v>
      </c>
      <c r="B395" s="5">
        <v>393</v>
      </c>
      <c r="C395" s="6" t="s">
        <v>24</v>
      </c>
      <c r="D395" s="6" t="s">
        <v>2884</v>
      </c>
      <c r="E395" s="6" t="s">
        <v>18</v>
      </c>
      <c r="F395" s="6" t="s">
        <v>1504</v>
      </c>
      <c r="G395" s="6" t="s">
        <v>512</v>
      </c>
      <c r="H395" s="6" t="s">
        <v>2885</v>
      </c>
      <c r="I395" s="6" t="s">
        <v>2886</v>
      </c>
      <c r="J395" s="6" t="s">
        <v>907</v>
      </c>
      <c r="K395" s="9">
        <v>75</v>
      </c>
      <c r="L395" s="5">
        <v>80</v>
      </c>
      <c r="M395" s="9">
        <v>78</v>
      </c>
      <c r="N395" s="11">
        <f t="shared" si="6"/>
        <v>77.6666666666667</v>
      </c>
      <c r="O395" s="39"/>
    </row>
    <row r="396" ht="45" customHeight="1" spans="1:15">
      <c r="A396" s="5">
        <v>738</v>
      </c>
      <c r="B396" s="5">
        <v>394</v>
      </c>
      <c r="C396" s="6" t="s">
        <v>24</v>
      </c>
      <c r="D396" s="6" t="s">
        <v>2887</v>
      </c>
      <c r="E396" s="6" t="s">
        <v>18</v>
      </c>
      <c r="F396" s="6" t="s">
        <v>1504</v>
      </c>
      <c r="G396" s="6" t="s">
        <v>1518</v>
      </c>
      <c r="H396" s="6" t="s">
        <v>2888</v>
      </c>
      <c r="I396" s="6"/>
      <c r="J396" s="6" t="s">
        <v>547</v>
      </c>
      <c r="K396" s="9">
        <v>85</v>
      </c>
      <c r="L396" s="5">
        <v>70</v>
      </c>
      <c r="M396" s="9">
        <v>78</v>
      </c>
      <c r="N396" s="11">
        <f t="shared" si="6"/>
        <v>77.6666666666667</v>
      </c>
      <c r="O396" s="39"/>
    </row>
    <row r="397" ht="45" customHeight="1" spans="1:15">
      <c r="A397" s="5">
        <v>943</v>
      </c>
      <c r="B397" s="5">
        <v>395</v>
      </c>
      <c r="C397" s="5" t="s">
        <v>458</v>
      </c>
      <c r="D397" s="5" t="s">
        <v>2889</v>
      </c>
      <c r="E397" s="5" t="s">
        <v>18</v>
      </c>
      <c r="F397" s="5" t="s">
        <v>1504</v>
      </c>
      <c r="G397" s="5" t="s">
        <v>512</v>
      </c>
      <c r="H397" s="5" t="s">
        <v>2890</v>
      </c>
      <c r="I397" s="5" t="s">
        <v>2891</v>
      </c>
      <c r="J397" s="5" t="s">
        <v>2892</v>
      </c>
      <c r="K397" s="9">
        <v>79</v>
      </c>
      <c r="L397" s="5">
        <v>75</v>
      </c>
      <c r="M397" s="9">
        <v>79</v>
      </c>
      <c r="N397" s="11">
        <f t="shared" si="6"/>
        <v>77.6666666666667</v>
      </c>
      <c r="O397" s="39"/>
    </row>
    <row r="398" ht="45" customHeight="1" spans="1:15">
      <c r="A398" s="5">
        <v>343</v>
      </c>
      <c r="B398" s="5">
        <v>396</v>
      </c>
      <c r="C398" s="5" t="s">
        <v>16</v>
      </c>
      <c r="D398" s="5" t="s">
        <v>2893</v>
      </c>
      <c r="E398" s="5" t="s">
        <v>18</v>
      </c>
      <c r="F398" s="5" t="s">
        <v>1504</v>
      </c>
      <c r="G398" s="5" t="s">
        <v>512</v>
      </c>
      <c r="H398" s="5" t="s">
        <v>2894</v>
      </c>
      <c r="I398" s="5"/>
      <c r="J398" s="5" t="s">
        <v>389</v>
      </c>
      <c r="K398" s="5">
        <v>84.67</v>
      </c>
      <c r="L398" s="5">
        <v>70</v>
      </c>
      <c r="M398" s="5">
        <v>78</v>
      </c>
      <c r="N398" s="11">
        <f t="shared" si="6"/>
        <v>77.5566666666667</v>
      </c>
      <c r="O398" s="39"/>
    </row>
    <row r="399" ht="45" customHeight="1" spans="1:15">
      <c r="A399" s="5">
        <v>934</v>
      </c>
      <c r="B399" s="5">
        <v>397</v>
      </c>
      <c r="C399" s="5" t="s">
        <v>458</v>
      </c>
      <c r="D399" s="5" t="s">
        <v>2895</v>
      </c>
      <c r="E399" s="5" t="s">
        <v>18</v>
      </c>
      <c r="F399" s="5" t="s">
        <v>1504</v>
      </c>
      <c r="G399" s="5" t="s">
        <v>512</v>
      </c>
      <c r="H399" s="5" t="s">
        <v>2896</v>
      </c>
      <c r="I399" s="5" t="s">
        <v>2897</v>
      </c>
      <c r="J399" s="5" t="s">
        <v>2898</v>
      </c>
      <c r="K399" s="9">
        <v>83.12</v>
      </c>
      <c r="L399" s="5">
        <v>70</v>
      </c>
      <c r="M399" s="9">
        <v>79</v>
      </c>
      <c r="N399" s="11">
        <f t="shared" si="6"/>
        <v>77.3733333333333</v>
      </c>
      <c r="O399" s="39"/>
    </row>
    <row r="400" ht="45" customHeight="1" spans="1:15">
      <c r="A400" s="5">
        <v>7</v>
      </c>
      <c r="B400" s="5">
        <v>398</v>
      </c>
      <c r="C400" s="5" t="s">
        <v>35</v>
      </c>
      <c r="D400" s="5" t="s">
        <v>2899</v>
      </c>
      <c r="E400" s="5" t="s">
        <v>18</v>
      </c>
      <c r="F400" s="5" t="s">
        <v>1504</v>
      </c>
      <c r="G400" s="5" t="s">
        <v>500</v>
      </c>
      <c r="H400" s="5" t="s">
        <v>2900</v>
      </c>
      <c r="I400" s="5" t="s">
        <v>2901</v>
      </c>
      <c r="J400" s="5" t="s">
        <v>2902</v>
      </c>
      <c r="K400" s="5">
        <v>77</v>
      </c>
      <c r="L400" s="5">
        <v>75</v>
      </c>
      <c r="M400" s="5">
        <v>80</v>
      </c>
      <c r="N400" s="11">
        <f t="shared" si="6"/>
        <v>77.3333333333333</v>
      </c>
      <c r="O400" s="39"/>
    </row>
    <row r="401" ht="45" customHeight="1" spans="1:15">
      <c r="A401" s="5">
        <v>928</v>
      </c>
      <c r="B401" s="5">
        <v>399</v>
      </c>
      <c r="C401" s="5" t="s">
        <v>458</v>
      </c>
      <c r="D401" s="5" t="s">
        <v>2903</v>
      </c>
      <c r="E401" s="5" t="s">
        <v>18</v>
      </c>
      <c r="F401" s="5" t="s">
        <v>1504</v>
      </c>
      <c r="G401" s="5" t="s">
        <v>512</v>
      </c>
      <c r="H401" s="5" t="s">
        <v>2904</v>
      </c>
      <c r="I401" s="5" t="s">
        <v>2905</v>
      </c>
      <c r="J401" s="5" t="s">
        <v>2906</v>
      </c>
      <c r="K401" s="9">
        <v>77</v>
      </c>
      <c r="L401" s="5">
        <v>75</v>
      </c>
      <c r="M401" s="9">
        <v>80</v>
      </c>
      <c r="N401" s="11">
        <f t="shared" si="6"/>
        <v>77.3333333333333</v>
      </c>
      <c r="O401" s="39"/>
    </row>
    <row r="402" ht="45" customHeight="1" spans="1:15">
      <c r="A402" s="5">
        <v>942</v>
      </c>
      <c r="B402" s="5">
        <v>400</v>
      </c>
      <c r="C402" s="5" t="s">
        <v>458</v>
      </c>
      <c r="D402" s="5" t="s">
        <v>2907</v>
      </c>
      <c r="E402" s="5" t="s">
        <v>18</v>
      </c>
      <c r="F402" s="5" t="s">
        <v>1504</v>
      </c>
      <c r="G402" s="5" t="s">
        <v>512</v>
      </c>
      <c r="H402" s="5" t="s">
        <v>2908</v>
      </c>
      <c r="I402" s="5"/>
      <c r="J402" s="5" t="s">
        <v>1872</v>
      </c>
      <c r="K402" s="9">
        <v>78</v>
      </c>
      <c r="L402" s="5">
        <v>75</v>
      </c>
      <c r="M402" s="9">
        <v>79</v>
      </c>
      <c r="N402" s="11">
        <f t="shared" si="6"/>
        <v>77.3333333333333</v>
      </c>
      <c r="O402" s="39"/>
    </row>
    <row r="403" ht="45" customHeight="1" spans="1:15">
      <c r="A403" s="5">
        <v>998</v>
      </c>
      <c r="B403" s="5">
        <v>401</v>
      </c>
      <c r="C403" s="5" t="s">
        <v>177</v>
      </c>
      <c r="D403" s="5" t="s">
        <v>2909</v>
      </c>
      <c r="E403" s="5" t="s">
        <v>18</v>
      </c>
      <c r="F403" s="5" t="s">
        <v>1504</v>
      </c>
      <c r="G403" s="5" t="s">
        <v>500</v>
      </c>
      <c r="H403" s="5" t="s">
        <v>2910</v>
      </c>
      <c r="I403" s="5" t="s">
        <v>2911</v>
      </c>
      <c r="J403" s="5" t="s">
        <v>442</v>
      </c>
      <c r="K403" s="9">
        <v>75</v>
      </c>
      <c r="L403" s="5">
        <v>75</v>
      </c>
      <c r="M403" s="9">
        <v>82</v>
      </c>
      <c r="N403" s="11">
        <f t="shared" si="6"/>
        <v>77.3333333333333</v>
      </c>
      <c r="O403" s="39"/>
    </row>
    <row r="404" ht="45" customHeight="1" spans="1:15">
      <c r="A404" s="5">
        <v>1001</v>
      </c>
      <c r="B404" s="5">
        <v>402</v>
      </c>
      <c r="C404" s="5" t="s">
        <v>177</v>
      </c>
      <c r="D404" s="5" t="s">
        <v>2912</v>
      </c>
      <c r="E404" s="5" t="s">
        <v>18</v>
      </c>
      <c r="F404" s="5" t="s">
        <v>1504</v>
      </c>
      <c r="G404" s="5" t="s">
        <v>1518</v>
      </c>
      <c r="H404" s="5" t="s">
        <v>2913</v>
      </c>
      <c r="I404" s="5" t="s">
        <v>2914</v>
      </c>
      <c r="J404" s="5" t="s">
        <v>2915</v>
      </c>
      <c r="K404" s="9">
        <v>76</v>
      </c>
      <c r="L404" s="5">
        <v>75</v>
      </c>
      <c r="M404" s="9">
        <v>81</v>
      </c>
      <c r="N404" s="11">
        <f t="shared" si="6"/>
        <v>77.3333333333333</v>
      </c>
      <c r="O404" s="39"/>
    </row>
    <row r="405" ht="45" customHeight="1" spans="1:15">
      <c r="A405" s="5">
        <v>1102</v>
      </c>
      <c r="B405" s="5">
        <v>403</v>
      </c>
      <c r="C405" s="5" t="s">
        <v>423</v>
      </c>
      <c r="D405" s="5" t="s">
        <v>2916</v>
      </c>
      <c r="E405" s="5" t="s">
        <v>18</v>
      </c>
      <c r="F405" s="5" t="s">
        <v>1504</v>
      </c>
      <c r="G405" s="7" t="s">
        <v>512</v>
      </c>
      <c r="H405" s="5" t="s">
        <v>2917</v>
      </c>
      <c r="I405" s="5"/>
      <c r="J405" s="5" t="s">
        <v>490</v>
      </c>
      <c r="K405" s="9">
        <v>77</v>
      </c>
      <c r="L405" s="5">
        <v>75</v>
      </c>
      <c r="M405" s="9">
        <v>80</v>
      </c>
      <c r="N405" s="11">
        <f t="shared" si="6"/>
        <v>77.3333333333333</v>
      </c>
      <c r="O405" s="39"/>
    </row>
    <row r="406" ht="45" customHeight="1" spans="1:15">
      <c r="A406" s="5">
        <v>1132</v>
      </c>
      <c r="B406" s="5">
        <v>404</v>
      </c>
      <c r="C406" s="5" t="s">
        <v>423</v>
      </c>
      <c r="D406" s="5" t="s">
        <v>2918</v>
      </c>
      <c r="E406" s="5" t="s">
        <v>18</v>
      </c>
      <c r="F406" s="5" t="s">
        <v>1504</v>
      </c>
      <c r="G406" s="7" t="s">
        <v>1647</v>
      </c>
      <c r="H406" s="5" t="s">
        <v>2919</v>
      </c>
      <c r="I406" s="5" t="s">
        <v>2920</v>
      </c>
      <c r="J406" s="5" t="s">
        <v>2921</v>
      </c>
      <c r="K406" s="9">
        <v>76</v>
      </c>
      <c r="L406" s="5">
        <v>75</v>
      </c>
      <c r="M406" s="9">
        <v>81</v>
      </c>
      <c r="N406" s="11">
        <f t="shared" si="6"/>
        <v>77.3333333333333</v>
      </c>
      <c r="O406" s="39"/>
    </row>
    <row r="407" ht="45" customHeight="1" spans="1:15">
      <c r="A407" s="5">
        <v>700</v>
      </c>
      <c r="B407" s="5">
        <v>405</v>
      </c>
      <c r="C407" s="6" t="s">
        <v>24</v>
      </c>
      <c r="D407" s="6" t="s">
        <v>2922</v>
      </c>
      <c r="E407" s="6" t="s">
        <v>18</v>
      </c>
      <c r="F407" s="6" t="s">
        <v>1504</v>
      </c>
      <c r="G407" s="6" t="s">
        <v>1531</v>
      </c>
      <c r="H407" s="6" t="s">
        <v>2923</v>
      </c>
      <c r="I407" s="6" t="s">
        <v>2924</v>
      </c>
      <c r="J407" s="6" t="s">
        <v>547</v>
      </c>
      <c r="K407" s="9">
        <v>76</v>
      </c>
      <c r="L407" s="5">
        <v>75</v>
      </c>
      <c r="M407" s="9">
        <v>80</v>
      </c>
      <c r="N407" s="11">
        <f t="shared" si="6"/>
        <v>77</v>
      </c>
      <c r="O407" s="39"/>
    </row>
    <row r="408" ht="45" customHeight="1" spans="1:15">
      <c r="A408" s="5">
        <v>711</v>
      </c>
      <c r="B408" s="5">
        <v>406</v>
      </c>
      <c r="C408" s="6" t="s">
        <v>24</v>
      </c>
      <c r="D408" s="6" t="s">
        <v>2925</v>
      </c>
      <c r="E408" s="6" t="s">
        <v>18</v>
      </c>
      <c r="F408" s="6" t="s">
        <v>1504</v>
      </c>
      <c r="G408" s="6" t="s">
        <v>512</v>
      </c>
      <c r="H408" s="6" t="s">
        <v>2835</v>
      </c>
      <c r="I408" s="6"/>
      <c r="J408" s="6" t="s">
        <v>264</v>
      </c>
      <c r="K408" s="9">
        <v>77</v>
      </c>
      <c r="L408" s="5">
        <v>75</v>
      </c>
      <c r="M408" s="9">
        <v>79</v>
      </c>
      <c r="N408" s="11">
        <f t="shared" si="6"/>
        <v>77</v>
      </c>
      <c r="O408" s="39"/>
    </row>
    <row r="409" ht="45" customHeight="1" spans="1:15">
      <c r="A409" s="5">
        <v>1110</v>
      </c>
      <c r="B409" s="5">
        <v>407</v>
      </c>
      <c r="C409" s="5" t="s">
        <v>423</v>
      </c>
      <c r="D409" s="5" t="s">
        <v>2926</v>
      </c>
      <c r="E409" s="5" t="s">
        <v>18</v>
      </c>
      <c r="F409" s="5" t="s">
        <v>1504</v>
      </c>
      <c r="G409" s="7" t="s">
        <v>512</v>
      </c>
      <c r="H409" s="5" t="s">
        <v>2927</v>
      </c>
      <c r="I409" s="5" t="s">
        <v>2928</v>
      </c>
      <c r="J409" s="5" t="s">
        <v>2929</v>
      </c>
      <c r="K409" s="9">
        <v>80</v>
      </c>
      <c r="L409" s="5">
        <v>70</v>
      </c>
      <c r="M409" s="9">
        <v>81</v>
      </c>
      <c r="N409" s="11">
        <f t="shared" si="6"/>
        <v>77</v>
      </c>
      <c r="O409" s="39"/>
    </row>
    <row r="410" ht="45" customHeight="1" spans="1:15">
      <c r="A410" s="5">
        <v>212</v>
      </c>
      <c r="B410" s="5">
        <v>408</v>
      </c>
      <c r="C410" s="5" t="s">
        <v>192</v>
      </c>
      <c r="D410" s="5" t="s">
        <v>2930</v>
      </c>
      <c r="E410" s="5" t="s">
        <v>18</v>
      </c>
      <c r="F410" s="5" t="s">
        <v>1504</v>
      </c>
      <c r="G410" s="5" t="s">
        <v>512</v>
      </c>
      <c r="H410" s="5" t="s">
        <v>2931</v>
      </c>
      <c r="I410" s="5" t="s">
        <v>2932</v>
      </c>
      <c r="J410" s="5" t="s">
        <v>1614</v>
      </c>
      <c r="K410" s="5">
        <v>78</v>
      </c>
      <c r="L410" s="5">
        <v>75</v>
      </c>
      <c r="M410" s="5">
        <v>78</v>
      </c>
      <c r="N410" s="11">
        <f t="shared" si="6"/>
        <v>77</v>
      </c>
      <c r="O410" s="39"/>
    </row>
    <row r="411" ht="45" customHeight="1" spans="1:15">
      <c r="A411" s="5">
        <v>188</v>
      </c>
      <c r="B411" s="5">
        <v>409</v>
      </c>
      <c r="C411" s="5" t="s">
        <v>393</v>
      </c>
      <c r="D411" s="5" t="s">
        <v>2933</v>
      </c>
      <c r="E411" s="5" t="s">
        <v>18</v>
      </c>
      <c r="F411" s="5" t="s">
        <v>1504</v>
      </c>
      <c r="G411" s="5" t="s">
        <v>512</v>
      </c>
      <c r="H411" s="5" t="s">
        <v>2765</v>
      </c>
      <c r="I411" s="5" t="s">
        <v>2766</v>
      </c>
      <c r="J411" s="5" t="s">
        <v>2767</v>
      </c>
      <c r="K411" s="5">
        <v>80.67</v>
      </c>
      <c r="L411" s="5">
        <v>70</v>
      </c>
      <c r="M411" s="5">
        <v>80</v>
      </c>
      <c r="N411" s="11">
        <f t="shared" si="6"/>
        <v>76.89</v>
      </c>
      <c r="O411" s="39"/>
    </row>
    <row r="412" ht="45" customHeight="1" spans="1:15">
      <c r="A412" s="5">
        <v>341</v>
      </c>
      <c r="B412" s="5">
        <v>410</v>
      </c>
      <c r="C412" s="5" t="s">
        <v>16</v>
      </c>
      <c r="D412" s="5" t="s">
        <v>2934</v>
      </c>
      <c r="E412" s="5" t="s">
        <v>18</v>
      </c>
      <c r="F412" s="5" t="s">
        <v>1504</v>
      </c>
      <c r="G412" s="5" t="s">
        <v>512</v>
      </c>
      <c r="H412" s="5" t="s">
        <v>1762</v>
      </c>
      <c r="I412" s="5" t="s">
        <v>2935</v>
      </c>
      <c r="J412" s="5" t="s">
        <v>2883</v>
      </c>
      <c r="K412" s="5">
        <v>83.33</v>
      </c>
      <c r="L412" s="5">
        <v>70</v>
      </c>
      <c r="M412" s="5">
        <v>77</v>
      </c>
      <c r="N412" s="11">
        <f t="shared" si="6"/>
        <v>76.7766666666667</v>
      </c>
      <c r="O412" s="39"/>
    </row>
    <row r="413" ht="45" customHeight="1" spans="1:15">
      <c r="A413" s="5">
        <v>1208</v>
      </c>
      <c r="B413" s="5">
        <v>411</v>
      </c>
      <c r="C413" s="5" t="s">
        <v>1684</v>
      </c>
      <c r="D413" s="5" t="s">
        <v>2936</v>
      </c>
      <c r="E413" s="5" t="s">
        <v>18</v>
      </c>
      <c r="F413" s="5" t="s">
        <v>1504</v>
      </c>
      <c r="G413" s="5" t="s">
        <v>512</v>
      </c>
      <c r="H413" s="5" t="s">
        <v>2937</v>
      </c>
      <c r="I413" s="5" t="s">
        <v>2938</v>
      </c>
      <c r="J413" s="5" t="s">
        <v>2721</v>
      </c>
      <c r="K413" s="9">
        <v>70.01</v>
      </c>
      <c r="L413" s="5">
        <v>80</v>
      </c>
      <c r="M413" s="9">
        <v>80</v>
      </c>
      <c r="N413" s="11">
        <f t="shared" si="6"/>
        <v>76.67</v>
      </c>
      <c r="O413" s="39"/>
    </row>
    <row r="414" ht="45" customHeight="1" spans="1:15">
      <c r="A414" s="5">
        <v>694</v>
      </c>
      <c r="B414" s="5">
        <v>412</v>
      </c>
      <c r="C414" s="6" t="s">
        <v>24</v>
      </c>
      <c r="D414" s="6" t="s">
        <v>2939</v>
      </c>
      <c r="E414" s="6" t="s">
        <v>18</v>
      </c>
      <c r="F414" s="6" t="s">
        <v>1504</v>
      </c>
      <c r="G414" s="6" t="s">
        <v>1531</v>
      </c>
      <c r="H414" s="6" t="s">
        <v>2940</v>
      </c>
      <c r="I414" s="6" t="s">
        <v>2941</v>
      </c>
      <c r="J414" s="6" t="s">
        <v>145</v>
      </c>
      <c r="K414" s="9">
        <v>75</v>
      </c>
      <c r="L414" s="5">
        <v>75</v>
      </c>
      <c r="M414" s="9">
        <v>80</v>
      </c>
      <c r="N414" s="11">
        <f t="shared" si="6"/>
        <v>76.6666666666667</v>
      </c>
      <c r="O414" s="39"/>
    </row>
    <row r="415" ht="45" customHeight="1" spans="1:15">
      <c r="A415" s="5">
        <v>709</v>
      </c>
      <c r="B415" s="5">
        <v>413</v>
      </c>
      <c r="C415" s="6" t="s">
        <v>24</v>
      </c>
      <c r="D415" s="6" t="s">
        <v>2942</v>
      </c>
      <c r="E415" s="6" t="s">
        <v>18</v>
      </c>
      <c r="F415" s="6" t="s">
        <v>1504</v>
      </c>
      <c r="G415" s="6" t="s">
        <v>512</v>
      </c>
      <c r="H415" s="6" t="s">
        <v>2943</v>
      </c>
      <c r="I415" s="6"/>
      <c r="J415" s="6" t="s">
        <v>210</v>
      </c>
      <c r="K415" s="9">
        <v>76</v>
      </c>
      <c r="L415" s="5">
        <v>75</v>
      </c>
      <c r="M415" s="9">
        <v>79</v>
      </c>
      <c r="N415" s="11">
        <f t="shared" si="6"/>
        <v>76.6666666666667</v>
      </c>
      <c r="O415" s="39"/>
    </row>
    <row r="416" ht="45" customHeight="1" spans="1:15">
      <c r="A416" s="5">
        <v>728</v>
      </c>
      <c r="B416" s="5">
        <v>414</v>
      </c>
      <c r="C416" s="6" t="s">
        <v>24</v>
      </c>
      <c r="D416" s="6" t="s">
        <v>2944</v>
      </c>
      <c r="E416" s="6" t="s">
        <v>18</v>
      </c>
      <c r="F416" s="6" t="s">
        <v>1504</v>
      </c>
      <c r="G416" s="6" t="s">
        <v>500</v>
      </c>
      <c r="H416" s="6" t="s">
        <v>2945</v>
      </c>
      <c r="I416" s="6" t="s">
        <v>2946</v>
      </c>
      <c r="J416" s="6" t="s">
        <v>547</v>
      </c>
      <c r="K416" s="9">
        <v>75</v>
      </c>
      <c r="L416" s="5">
        <v>75</v>
      </c>
      <c r="M416" s="9">
        <v>80</v>
      </c>
      <c r="N416" s="11">
        <f t="shared" si="6"/>
        <v>76.6666666666667</v>
      </c>
      <c r="O416" s="39"/>
    </row>
    <row r="417" ht="45" customHeight="1" spans="1:15">
      <c r="A417" s="5">
        <v>946</v>
      </c>
      <c r="B417" s="5">
        <v>415</v>
      </c>
      <c r="C417" s="5" t="s">
        <v>458</v>
      </c>
      <c r="D417" s="5" t="s">
        <v>2947</v>
      </c>
      <c r="E417" s="5" t="s">
        <v>18</v>
      </c>
      <c r="F417" s="5" t="s">
        <v>1504</v>
      </c>
      <c r="G417" s="5" t="s">
        <v>512</v>
      </c>
      <c r="H417" s="5" t="s">
        <v>2948</v>
      </c>
      <c r="I417" s="5" t="s">
        <v>2948</v>
      </c>
      <c r="J417" s="5" t="s">
        <v>2366</v>
      </c>
      <c r="K417" s="9">
        <v>75</v>
      </c>
      <c r="L417" s="5">
        <v>75</v>
      </c>
      <c r="M417" s="9">
        <v>80</v>
      </c>
      <c r="N417" s="11">
        <f t="shared" si="6"/>
        <v>76.6666666666667</v>
      </c>
      <c r="O417" s="39"/>
    </row>
    <row r="418" ht="45" customHeight="1" spans="1:15">
      <c r="A418" s="5">
        <v>1093</v>
      </c>
      <c r="B418" s="5">
        <v>416</v>
      </c>
      <c r="C418" s="5" t="s">
        <v>65</v>
      </c>
      <c r="D418" s="7" t="s">
        <v>2949</v>
      </c>
      <c r="E418" s="7" t="s">
        <v>18</v>
      </c>
      <c r="F418" s="7" t="s">
        <v>1504</v>
      </c>
      <c r="G418" s="7" t="s">
        <v>500</v>
      </c>
      <c r="H418" s="7" t="s">
        <v>2950</v>
      </c>
      <c r="I418" s="5" t="s">
        <v>2951</v>
      </c>
      <c r="J418" s="7" t="s">
        <v>2624</v>
      </c>
      <c r="K418" s="9">
        <v>75</v>
      </c>
      <c r="L418" s="5">
        <v>75</v>
      </c>
      <c r="M418" s="9">
        <v>80</v>
      </c>
      <c r="N418" s="11">
        <f t="shared" si="6"/>
        <v>76.6666666666667</v>
      </c>
      <c r="O418" s="39"/>
    </row>
    <row r="419" ht="45" customHeight="1" spans="1:15">
      <c r="A419" s="5">
        <v>1115</v>
      </c>
      <c r="B419" s="5">
        <v>417</v>
      </c>
      <c r="C419" s="5" t="s">
        <v>423</v>
      </c>
      <c r="D419" s="5" t="s">
        <v>2952</v>
      </c>
      <c r="E419" s="5" t="s">
        <v>18</v>
      </c>
      <c r="F419" s="5" t="s">
        <v>1504</v>
      </c>
      <c r="G419" s="7" t="s">
        <v>1531</v>
      </c>
      <c r="H419" s="5" t="s">
        <v>2953</v>
      </c>
      <c r="I419" s="5" t="s">
        <v>1114</v>
      </c>
      <c r="J419" s="5" t="s">
        <v>1331</v>
      </c>
      <c r="K419" s="9">
        <v>76</v>
      </c>
      <c r="L419" s="5">
        <v>75</v>
      </c>
      <c r="M419" s="9">
        <v>79</v>
      </c>
      <c r="N419" s="11">
        <f t="shared" si="6"/>
        <v>76.6666666666667</v>
      </c>
      <c r="O419" s="39"/>
    </row>
    <row r="420" ht="45" customHeight="1" spans="1:15">
      <c r="A420" s="5">
        <v>1116</v>
      </c>
      <c r="B420" s="5">
        <v>418</v>
      </c>
      <c r="C420" s="5" t="s">
        <v>423</v>
      </c>
      <c r="D420" s="5" t="s">
        <v>2954</v>
      </c>
      <c r="E420" s="5" t="s">
        <v>18</v>
      </c>
      <c r="F420" s="5" t="s">
        <v>1504</v>
      </c>
      <c r="G420" s="7" t="s">
        <v>1518</v>
      </c>
      <c r="H420" s="5" t="s">
        <v>2955</v>
      </c>
      <c r="I420" s="5" t="s">
        <v>2956</v>
      </c>
      <c r="J420" s="5" t="s">
        <v>2957</v>
      </c>
      <c r="K420" s="9">
        <v>80</v>
      </c>
      <c r="L420" s="5">
        <v>70</v>
      </c>
      <c r="M420" s="9">
        <v>80</v>
      </c>
      <c r="N420" s="11">
        <f t="shared" si="6"/>
        <v>76.6666666666667</v>
      </c>
      <c r="O420" s="39"/>
    </row>
    <row r="421" ht="45" customHeight="1" spans="1:15">
      <c r="A421" s="5">
        <v>1147</v>
      </c>
      <c r="B421" s="5">
        <v>419</v>
      </c>
      <c r="C421" s="5" t="s">
        <v>423</v>
      </c>
      <c r="D421" s="5" t="s">
        <v>2958</v>
      </c>
      <c r="E421" s="5" t="s">
        <v>18</v>
      </c>
      <c r="F421" s="5" t="s">
        <v>1504</v>
      </c>
      <c r="G421" s="7" t="s">
        <v>500</v>
      </c>
      <c r="H421" s="5" t="s">
        <v>2959</v>
      </c>
      <c r="I421" s="5" t="s">
        <v>2960</v>
      </c>
      <c r="J421" s="5" t="s">
        <v>2961</v>
      </c>
      <c r="K421" s="9">
        <v>75</v>
      </c>
      <c r="L421" s="5">
        <v>75</v>
      </c>
      <c r="M421" s="9">
        <v>80</v>
      </c>
      <c r="N421" s="11">
        <f t="shared" si="6"/>
        <v>76.6666666666667</v>
      </c>
      <c r="O421" s="39"/>
    </row>
    <row r="422" ht="45" customHeight="1" spans="1:15">
      <c r="A422" s="5">
        <v>1172</v>
      </c>
      <c r="B422" s="5">
        <v>420</v>
      </c>
      <c r="C422" s="5" t="s">
        <v>423</v>
      </c>
      <c r="D422" s="5" t="s">
        <v>2962</v>
      </c>
      <c r="E422" s="5" t="s">
        <v>18</v>
      </c>
      <c r="F422" s="5" t="s">
        <v>1504</v>
      </c>
      <c r="G422" s="7" t="s">
        <v>500</v>
      </c>
      <c r="H422" s="5" t="s">
        <v>2963</v>
      </c>
      <c r="I422" s="5" t="s">
        <v>2964</v>
      </c>
      <c r="J422" s="5" t="s">
        <v>2815</v>
      </c>
      <c r="K422" s="9">
        <v>76</v>
      </c>
      <c r="L422" s="5">
        <v>75</v>
      </c>
      <c r="M422" s="9">
        <v>79</v>
      </c>
      <c r="N422" s="11">
        <f t="shared" si="6"/>
        <v>76.6666666666667</v>
      </c>
      <c r="O422" s="39"/>
    </row>
    <row r="423" ht="45" customHeight="1" spans="1:15">
      <c r="A423" s="5">
        <v>1173</v>
      </c>
      <c r="B423" s="5">
        <v>421</v>
      </c>
      <c r="C423" s="5" t="s">
        <v>423</v>
      </c>
      <c r="D423" s="5" t="s">
        <v>2965</v>
      </c>
      <c r="E423" s="5" t="s">
        <v>18</v>
      </c>
      <c r="F423" s="5" t="s">
        <v>1504</v>
      </c>
      <c r="G423" s="7" t="s">
        <v>500</v>
      </c>
      <c r="H423" s="5" t="s">
        <v>2813</v>
      </c>
      <c r="I423" s="5" t="s">
        <v>2966</v>
      </c>
      <c r="J423" s="5" t="s">
        <v>2815</v>
      </c>
      <c r="K423" s="9">
        <v>80</v>
      </c>
      <c r="L423" s="5">
        <v>70</v>
      </c>
      <c r="M423" s="9">
        <v>80</v>
      </c>
      <c r="N423" s="11">
        <f t="shared" si="6"/>
        <v>76.6666666666667</v>
      </c>
      <c r="O423" s="39"/>
    </row>
    <row r="424" ht="45" customHeight="1" spans="1:15">
      <c r="A424" s="5">
        <v>46</v>
      </c>
      <c r="B424" s="5">
        <v>422</v>
      </c>
      <c r="C424" s="5" t="s">
        <v>106</v>
      </c>
      <c r="D424" s="5" t="s">
        <v>2967</v>
      </c>
      <c r="E424" s="5" t="s">
        <v>18</v>
      </c>
      <c r="F424" s="5" t="s">
        <v>1504</v>
      </c>
      <c r="G424" s="5" t="s">
        <v>500</v>
      </c>
      <c r="H424" s="5" t="s">
        <v>1178</v>
      </c>
      <c r="I424" s="5" t="s">
        <v>1177</v>
      </c>
      <c r="J424" s="5" t="s">
        <v>1179</v>
      </c>
      <c r="K424" s="10">
        <v>75.67</v>
      </c>
      <c r="L424" s="10">
        <v>75</v>
      </c>
      <c r="M424" s="10">
        <v>79</v>
      </c>
      <c r="N424" s="11">
        <f t="shared" si="6"/>
        <v>76.5566666666667</v>
      </c>
      <c r="O424" s="39"/>
    </row>
    <row r="425" ht="45" customHeight="1" spans="1:15">
      <c r="A425" s="5">
        <v>215</v>
      </c>
      <c r="B425" s="5">
        <v>423</v>
      </c>
      <c r="C425" s="5" t="s">
        <v>192</v>
      </c>
      <c r="D425" s="5" t="s">
        <v>2968</v>
      </c>
      <c r="E425" s="5" t="s">
        <v>18</v>
      </c>
      <c r="F425" s="5" t="s">
        <v>1504</v>
      </c>
      <c r="G425" s="5" t="s">
        <v>512</v>
      </c>
      <c r="H425" s="5" t="s">
        <v>2969</v>
      </c>
      <c r="I425" s="5" t="s">
        <v>2970</v>
      </c>
      <c r="J425" s="5" t="s">
        <v>2971</v>
      </c>
      <c r="K425" s="5">
        <v>81.67</v>
      </c>
      <c r="L425" s="5">
        <v>70</v>
      </c>
      <c r="M425" s="5">
        <v>78</v>
      </c>
      <c r="N425" s="11">
        <f t="shared" si="6"/>
        <v>76.5566666666667</v>
      </c>
      <c r="O425" s="39"/>
    </row>
    <row r="426" ht="45" customHeight="1" spans="1:15">
      <c r="A426" s="5">
        <v>337</v>
      </c>
      <c r="B426" s="5">
        <v>424</v>
      </c>
      <c r="C426" s="5" t="s">
        <v>16</v>
      </c>
      <c r="D426" s="5" t="s">
        <v>2972</v>
      </c>
      <c r="E426" s="5" t="s">
        <v>18</v>
      </c>
      <c r="F426" s="5" t="s">
        <v>1504</v>
      </c>
      <c r="G426" s="5" t="s">
        <v>500</v>
      </c>
      <c r="H426" s="5" t="s">
        <v>2973</v>
      </c>
      <c r="I426" s="5"/>
      <c r="J426" s="5" t="s">
        <v>271</v>
      </c>
      <c r="K426" s="5">
        <v>81.67</v>
      </c>
      <c r="L426" s="5">
        <v>70</v>
      </c>
      <c r="M426" s="5">
        <v>78</v>
      </c>
      <c r="N426" s="11">
        <f t="shared" si="6"/>
        <v>76.5566666666667</v>
      </c>
      <c r="O426" s="39"/>
    </row>
    <row r="427" ht="45" customHeight="1" spans="1:15">
      <c r="A427" s="5">
        <v>202</v>
      </c>
      <c r="B427" s="5">
        <v>425</v>
      </c>
      <c r="C427" s="5" t="s">
        <v>192</v>
      </c>
      <c r="D427" s="5" t="s">
        <v>2974</v>
      </c>
      <c r="E427" s="5" t="s">
        <v>18</v>
      </c>
      <c r="F427" s="5" t="s">
        <v>1504</v>
      </c>
      <c r="G427" s="5" t="s">
        <v>1647</v>
      </c>
      <c r="H427" s="5" t="s">
        <v>2975</v>
      </c>
      <c r="I427" s="5" t="s">
        <v>2976</v>
      </c>
      <c r="J427" s="5" t="s">
        <v>2826</v>
      </c>
      <c r="K427" s="5">
        <v>81.33</v>
      </c>
      <c r="L427" s="5">
        <v>70</v>
      </c>
      <c r="M427" s="5">
        <v>78</v>
      </c>
      <c r="N427" s="11">
        <f t="shared" si="6"/>
        <v>76.4433333333333</v>
      </c>
      <c r="O427" s="39"/>
    </row>
    <row r="428" ht="45" customHeight="1" spans="1:15">
      <c r="A428" s="5">
        <v>697</v>
      </c>
      <c r="B428" s="5">
        <v>426</v>
      </c>
      <c r="C428" s="6" t="s">
        <v>24</v>
      </c>
      <c r="D428" s="6" t="s">
        <v>2977</v>
      </c>
      <c r="E428" s="6" t="s">
        <v>18</v>
      </c>
      <c r="F428" s="6" t="s">
        <v>1504</v>
      </c>
      <c r="G428" s="6" t="s">
        <v>1531</v>
      </c>
      <c r="H428" s="6" t="s">
        <v>2978</v>
      </c>
      <c r="I428" s="6" t="s">
        <v>2979</v>
      </c>
      <c r="J428" s="6" t="s">
        <v>145</v>
      </c>
      <c r="K428" s="9">
        <v>75</v>
      </c>
      <c r="L428" s="5">
        <v>75</v>
      </c>
      <c r="M428" s="9">
        <v>79</v>
      </c>
      <c r="N428" s="11">
        <f t="shared" si="6"/>
        <v>76.3333333333333</v>
      </c>
      <c r="O428" s="39"/>
    </row>
    <row r="429" ht="45" customHeight="1" spans="1:15">
      <c r="A429" s="5">
        <v>713</v>
      </c>
      <c r="B429" s="5">
        <v>427</v>
      </c>
      <c r="C429" s="6" t="s">
        <v>24</v>
      </c>
      <c r="D429" s="6" t="s">
        <v>2980</v>
      </c>
      <c r="E429" s="6" t="s">
        <v>18</v>
      </c>
      <c r="F429" s="6" t="s">
        <v>1504</v>
      </c>
      <c r="G429" s="6" t="s">
        <v>512</v>
      </c>
      <c r="H429" s="6" t="s">
        <v>2981</v>
      </c>
      <c r="I429" s="6" t="s">
        <v>2982</v>
      </c>
      <c r="J429" s="6" t="s">
        <v>1060</v>
      </c>
      <c r="K429" s="9">
        <v>80</v>
      </c>
      <c r="L429" s="5">
        <v>70</v>
      </c>
      <c r="M429" s="9">
        <v>79</v>
      </c>
      <c r="N429" s="11">
        <f t="shared" si="6"/>
        <v>76.3333333333333</v>
      </c>
      <c r="O429" s="39"/>
    </row>
    <row r="430" ht="45" customHeight="1" spans="1:15">
      <c r="A430" s="5">
        <v>723</v>
      </c>
      <c r="B430" s="5">
        <v>428</v>
      </c>
      <c r="C430" s="6" t="s">
        <v>24</v>
      </c>
      <c r="D430" s="6" t="s">
        <v>2983</v>
      </c>
      <c r="E430" s="6" t="s">
        <v>18</v>
      </c>
      <c r="F430" s="6" t="s">
        <v>1504</v>
      </c>
      <c r="G430" s="6" t="s">
        <v>500</v>
      </c>
      <c r="H430" s="6" t="s">
        <v>2984</v>
      </c>
      <c r="I430" s="6" t="s">
        <v>2985</v>
      </c>
      <c r="J430" s="6" t="s">
        <v>250</v>
      </c>
      <c r="K430" s="9">
        <v>75</v>
      </c>
      <c r="L430" s="5">
        <v>75</v>
      </c>
      <c r="M430" s="9">
        <v>79</v>
      </c>
      <c r="N430" s="11">
        <f t="shared" si="6"/>
        <v>76.3333333333333</v>
      </c>
      <c r="O430" s="39"/>
    </row>
    <row r="431" ht="45" customHeight="1" spans="1:15">
      <c r="A431" s="5">
        <v>726</v>
      </c>
      <c r="B431" s="5">
        <v>429</v>
      </c>
      <c r="C431" s="6" t="s">
        <v>24</v>
      </c>
      <c r="D431" s="6" t="s">
        <v>2986</v>
      </c>
      <c r="E431" s="6" t="s">
        <v>18</v>
      </c>
      <c r="F431" s="6" t="s">
        <v>1504</v>
      </c>
      <c r="G431" s="6" t="s">
        <v>500</v>
      </c>
      <c r="H431" s="6" t="s">
        <v>2987</v>
      </c>
      <c r="I431" s="6"/>
      <c r="J431" s="6" t="s">
        <v>1195</v>
      </c>
      <c r="K431" s="9">
        <v>75</v>
      </c>
      <c r="L431" s="5">
        <v>75</v>
      </c>
      <c r="M431" s="9">
        <v>79</v>
      </c>
      <c r="N431" s="11">
        <f t="shared" si="6"/>
        <v>76.3333333333333</v>
      </c>
      <c r="O431" s="39"/>
    </row>
    <row r="432" ht="45" customHeight="1" spans="1:15">
      <c r="A432" s="5">
        <v>939</v>
      </c>
      <c r="B432" s="5">
        <v>430</v>
      </c>
      <c r="C432" s="5" t="s">
        <v>458</v>
      </c>
      <c r="D432" s="5" t="s">
        <v>2988</v>
      </c>
      <c r="E432" s="5" t="s">
        <v>18</v>
      </c>
      <c r="F432" s="5" t="s">
        <v>1504</v>
      </c>
      <c r="G432" s="5" t="s">
        <v>512</v>
      </c>
      <c r="H432" s="5" t="s">
        <v>2989</v>
      </c>
      <c r="I432" s="5" t="s">
        <v>2989</v>
      </c>
      <c r="J432" s="5" t="s">
        <v>2366</v>
      </c>
      <c r="K432" s="9">
        <v>75</v>
      </c>
      <c r="L432" s="5">
        <v>75</v>
      </c>
      <c r="M432" s="9">
        <v>79</v>
      </c>
      <c r="N432" s="11">
        <f t="shared" si="6"/>
        <v>76.3333333333333</v>
      </c>
      <c r="O432" s="39"/>
    </row>
    <row r="433" ht="45" customHeight="1" spans="1:15">
      <c r="A433" s="5">
        <v>950</v>
      </c>
      <c r="B433" s="5">
        <v>431</v>
      </c>
      <c r="C433" s="5" t="s">
        <v>458</v>
      </c>
      <c r="D433" s="5" t="s">
        <v>2990</v>
      </c>
      <c r="E433" s="5" t="s">
        <v>18</v>
      </c>
      <c r="F433" s="5" t="s">
        <v>1504</v>
      </c>
      <c r="G433" s="5" t="s">
        <v>512</v>
      </c>
      <c r="H433" s="5" t="s">
        <v>2991</v>
      </c>
      <c r="I433" s="5" t="s">
        <v>2991</v>
      </c>
      <c r="J433" s="5" t="s">
        <v>2992</v>
      </c>
      <c r="K433" s="9">
        <v>75</v>
      </c>
      <c r="L433" s="5">
        <v>75</v>
      </c>
      <c r="M433" s="9">
        <v>79</v>
      </c>
      <c r="N433" s="11">
        <f t="shared" si="6"/>
        <v>76.3333333333333</v>
      </c>
      <c r="O433" s="39"/>
    </row>
    <row r="434" ht="45" customHeight="1" spans="1:15">
      <c r="A434" s="5">
        <v>994</v>
      </c>
      <c r="B434" s="5">
        <v>432</v>
      </c>
      <c r="C434" s="5" t="s">
        <v>177</v>
      </c>
      <c r="D434" s="5" t="s">
        <v>2993</v>
      </c>
      <c r="E434" s="5" t="s">
        <v>18</v>
      </c>
      <c r="F434" s="5" t="s">
        <v>1504</v>
      </c>
      <c r="G434" s="5" t="s">
        <v>500</v>
      </c>
      <c r="H434" s="5" t="s">
        <v>2153</v>
      </c>
      <c r="I434" s="5" t="s">
        <v>2994</v>
      </c>
      <c r="J434" s="5" t="s">
        <v>254</v>
      </c>
      <c r="K434" s="9">
        <v>78</v>
      </c>
      <c r="L434" s="5">
        <v>70</v>
      </c>
      <c r="M434" s="9">
        <v>81</v>
      </c>
      <c r="N434" s="11">
        <f t="shared" si="6"/>
        <v>76.3333333333333</v>
      </c>
      <c r="O434" s="39"/>
    </row>
    <row r="435" ht="45" customHeight="1" spans="1:15">
      <c r="A435" s="5">
        <v>997</v>
      </c>
      <c r="B435" s="5">
        <v>433</v>
      </c>
      <c r="C435" s="5" t="s">
        <v>177</v>
      </c>
      <c r="D435" s="5" t="s">
        <v>2995</v>
      </c>
      <c r="E435" s="5" t="s">
        <v>18</v>
      </c>
      <c r="F435" s="5" t="s">
        <v>1504</v>
      </c>
      <c r="G435" s="5" t="s">
        <v>500</v>
      </c>
      <c r="H435" s="5" t="s">
        <v>988</v>
      </c>
      <c r="I435" s="5" t="s">
        <v>2859</v>
      </c>
      <c r="J435" s="5" t="s">
        <v>254</v>
      </c>
      <c r="K435" s="9">
        <v>75</v>
      </c>
      <c r="L435" s="5">
        <v>75</v>
      </c>
      <c r="M435" s="9">
        <v>79</v>
      </c>
      <c r="N435" s="11">
        <f t="shared" si="6"/>
        <v>76.3333333333333</v>
      </c>
      <c r="O435" s="39"/>
    </row>
    <row r="436" ht="45" customHeight="1" spans="1:15">
      <c r="A436" s="5">
        <v>1015</v>
      </c>
      <c r="B436" s="5">
        <v>434</v>
      </c>
      <c r="C436" s="5" t="s">
        <v>177</v>
      </c>
      <c r="D436" s="5" t="s">
        <v>2996</v>
      </c>
      <c r="E436" s="5" t="s">
        <v>18</v>
      </c>
      <c r="F436" s="5" t="s">
        <v>1504</v>
      </c>
      <c r="G436" s="5" t="s">
        <v>512</v>
      </c>
      <c r="H436" s="5" t="s">
        <v>2997</v>
      </c>
      <c r="I436" s="5" t="s">
        <v>2998</v>
      </c>
      <c r="J436" s="5" t="s">
        <v>1967</v>
      </c>
      <c r="K436" s="9">
        <v>76</v>
      </c>
      <c r="L436" s="5">
        <v>75</v>
      </c>
      <c r="M436" s="9">
        <v>78</v>
      </c>
      <c r="N436" s="11">
        <f t="shared" si="6"/>
        <v>76.3333333333333</v>
      </c>
      <c r="O436" s="39"/>
    </row>
    <row r="437" ht="45" customHeight="1" spans="1:15">
      <c r="A437" s="5">
        <v>1126</v>
      </c>
      <c r="B437" s="5">
        <v>435</v>
      </c>
      <c r="C437" s="5" t="s">
        <v>423</v>
      </c>
      <c r="D437" s="5" t="s">
        <v>2999</v>
      </c>
      <c r="E437" s="5" t="s">
        <v>18</v>
      </c>
      <c r="F437" s="5" t="s">
        <v>1504</v>
      </c>
      <c r="G437" s="7" t="s">
        <v>512</v>
      </c>
      <c r="H437" s="5" t="s">
        <v>3000</v>
      </c>
      <c r="I437" s="5"/>
      <c r="J437" s="5" t="s">
        <v>2248</v>
      </c>
      <c r="K437" s="9">
        <v>78</v>
      </c>
      <c r="L437" s="5">
        <v>70</v>
      </c>
      <c r="M437" s="9">
        <v>81</v>
      </c>
      <c r="N437" s="11">
        <f t="shared" si="6"/>
        <v>76.3333333333333</v>
      </c>
      <c r="O437" s="39"/>
    </row>
    <row r="438" ht="45" customHeight="1" spans="1:15">
      <c r="A438" s="5">
        <v>1148</v>
      </c>
      <c r="B438" s="5">
        <v>436</v>
      </c>
      <c r="C438" s="5" t="s">
        <v>423</v>
      </c>
      <c r="D438" s="5" t="s">
        <v>3001</v>
      </c>
      <c r="E438" s="5" t="s">
        <v>18</v>
      </c>
      <c r="F438" s="5" t="s">
        <v>1504</v>
      </c>
      <c r="G438" s="7" t="s">
        <v>500</v>
      </c>
      <c r="H438" s="5" t="s">
        <v>3002</v>
      </c>
      <c r="I438" s="5" t="s">
        <v>3003</v>
      </c>
      <c r="J438" s="5" t="s">
        <v>490</v>
      </c>
      <c r="K438" s="9">
        <v>75</v>
      </c>
      <c r="L438" s="5">
        <v>75</v>
      </c>
      <c r="M438" s="9">
        <v>79</v>
      </c>
      <c r="N438" s="11">
        <f t="shared" si="6"/>
        <v>76.3333333333333</v>
      </c>
      <c r="O438" s="39"/>
    </row>
    <row r="439" ht="45" customHeight="1" spans="1:15">
      <c r="A439" s="5">
        <v>1149</v>
      </c>
      <c r="B439" s="5">
        <v>437</v>
      </c>
      <c r="C439" s="5" t="s">
        <v>423</v>
      </c>
      <c r="D439" s="5" t="s">
        <v>3004</v>
      </c>
      <c r="E439" s="5" t="s">
        <v>18</v>
      </c>
      <c r="F439" s="5" t="s">
        <v>1504</v>
      </c>
      <c r="G439" s="7" t="s">
        <v>512</v>
      </c>
      <c r="H439" s="5" t="s">
        <v>3002</v>
      </c>
      <c r="I439" s="5" t="s">
        <v>3005</v>
      </c>
      <c r="J439" s="5" t="s">
        <v>3006</v>
      </c>
      <c r="K439" s="9">
        <v>75</v>
      </c>
      <c r="L439" s="5">
        <v>75</v>
      </c>
      <c r="M439" s="9">
        <v>79</v>
      </c>
      <c r="N439" s="11">
        <f t="shared" si="6"/>
        <v>76.3333333333333</v>
      </c>
      <c r="O439" s="39"/>
    </row>
    <row r="440" ht="45" customHeight="1" spans="1:15">
      <c r="A440" s="5">
        <v>1151</v>
      </c>
      <c r="B440" s="5">
        <v>438</v>
      </c>
      <c r="C440" s="5" t="s">
        <v>423</v>
      </c>
      <c r="D440" s="5" t="s">
        <v>3007</v>
      </c>
      <c r="E440" s="5" t="s">
        <v>18</v>
      </c>
      <c r="F440" s="5" t="s">
        <v>1504</v>
      </c>
      <c r="G440" s="7" t="s">
        <v>143</v>
      </c>
      <c r="H440" s="5" t="s">
        <v>3008</v>
      </c>
      <c r="I440" s="5" t="s">
        <v>3009</v>
      </c>
      <c r="J440" s="5" t="s">
        <v>490</v>
      </c>
      <c r="K440" s="9">
        <v>75</v>
      </c>
      <c r="L440" s="5">
        <v>75</v>
      </c>
      <c r="M440" s="9">
        <v>79</v>
      </c>
      <c r="N440" s="11">
        <f t="shared" si="6"/>
        <v>76.3333333333333</v>
      </c>
      <c r="O440" s="39"/>
    </row>
    <row r="441" ht="45" customHeight="1" spans="1:15">
      <c r="A441" s="5">
        <v>1175</v>
      </c>
      <c r="B441" s="5">
        <v>439</v>
      </c>
      <c r="C441" s="5" t="s">
        <v>423</v>
      </c>
      <c r="D441" s="5" t="s">
        <v>3010</v>
      </c>
      <c r="E441" s="5" t="s">
        <v>18</v>
      </c>
      <c r="F441" s="5" t="s">
        <v>1504</v>
      </c>
      <c r="G441" s="5" t="s">
        <v>3011</v>
      </c>
      <c r="H441" s="5" t="s">
        <v>3012</v>
      </c>
      <c r="I441" s="5" t="s">
        <v>2966</v>
      </c>
      <c r="J441" s="5" t="s">
        <v>2815</v>
      </c>
      <c r="K441" s="9">
        <v>78</v>
      </c>
      <c r="L441" s="5">
        <v>70</v>
      </c>
      <c r="M441" s="9">
        <v>81</v>
      </c>
      <c r="N441" s="11">
        <f t="shared" si="6"/>
        <v>76.3333333333333</v>
      </c>
      <c r="O441" s="39"/>
    </row>
    <row r="442" ht="45" customHeight="1" spans="1:15">
      <c r="A442" s="5">
        <v>73</v>
      </c>
      <c r="B442" s="5">
        <v>440</v>
      </c>
      <c r="C442" s="5" t="s">
        <v>1275</v>
      </c>
      <c r="D442" s="5" t="s">
        <v>3013</v>
      </c>
      <c r="E442" s="5" t="s">
        <v>18</v>
      </c>
      <c r="F442" s="5" t="s">
        <v>1504</v>
      </c>
      <c r="G442" s="5" t="s">
        <v>1531</v>
      </c>
      <c r="H442" s="5" t="s">
        <v>3014</v>
      </c>
      <c r="I442" s="5" t="s">
        <v>3015</v>
      </c>
      <c r="J442" s="5" t="s">
        <v>3016</v>
      </c>
      <c r="K442" s="10">
        <v>79.67</v>
      </c>
      <c r="L442" s="10">
        <v>70</v>
      </c>
      <c r="M442" s="10">
        <v>79</v>
      </c>
      <c r="N442" s="11">
        <f t="shared" si="6"/>
        <v>76.2233333333333</v>
      </c>
      <c r="O442" s="39"/>
    </row>
    <row r="443" ht="45" customHeight="1" spans="1:15">
      <c r="A443" s="5">
        <v>405</v>
      </c>
      <c r="B443" s="5">
        <v>441</v>
      </c>
      <c r="C443" s="5" t="s">
        <v>47</v>
      </c>
      <c r="D443" s="5" t="s">
        <v>3017</v>
      </c>
      <c r="E443" s="5" t="s">
        <v>18</v>
      </c>
      <c r="F443" s="5" t="s">
        <v>1504</v>
      </c>
      <c r="G443" s="5" t="s">
        <v>1531</v>
      </c>
      <c r="H443" s="5" t="s">
        <v>3018</v>
      </c>
      <c r="I443" s="5" t="s">
        <v>3019</v>
      </c>
      <c r="J443" s="5" t="s">
        <v>903</v>
      </c>
      <c r="K443" s="5">
        <v>78</v>
      </c>
      <c r="L443" s="5">
        <v>70</v>
      </c>
      <c r="M443" s="5">
        <v>80</v>
      </c>
      <c r="N443" s="11">
        <f t="shared" si="6"/>
        <v>76</v>
      </c>
      <c r="O443" s="39"/>
    </row>
    <row r="444" ht="45" customHeight="1" spans="1:15">
      <c r="A444" s="5">
        <v>413</v>
      </c>
      <c r="B444" s="5">
        <v>442</v>
      </c>
      <c r="C444" s="5" t="s">
        <v>47</v>
      </c>
      <c r="D444" s="5" t="s">
        <v>3020</v>
      </c>
      <c r="E444" s="5" t="s">
        <v>18</v>
      </c>
      <c r="F444" s="5" t="s">
        <v>1504</v>
      </c>
      <c r="G444" s="5" t="s">
        <v>1518</v>
      </c>
      <c r="H444" s="5" t="s">
        <v>3021</v>
      </c>
      <c r="I444" s="5" t="s">
        <v>3022</v>
      </c>
      <c r="J444" s="5" t="s">
        <v>903</v>
      </c>
      <c r="K444" s="5">
        <v>75</v>
      </c>
      <c r="L444" s="5">
        <v>75</v>
      </c>
      <c r="M444" s="5">
        <v>78</v>
      </c>
      <c r="N444" s="11">
        <f t="shared" si="6"/>
        <v>76</v>
      </c>
      <c r="O444" s="39"/>
    </row>
    <row r="445" ht="45" customHeight="1" spans="1:15">
      <c r="A445" s="5">
        <v>696</v>
      </c>
      <c r="B445" s="5">
        <v>443</v>
      </c>
      <c r="C445" s="6" t="s">
        <v>24</v>
      </c>
      <c r="D445" s="6" t="s">
        <v>3023</v>
      </c>
      <c r="E445" s="6" t="s">
        <v>18</v>
      </c>
      <c r="F445" s="6" t="s">
        <v>1504</v>
      </c>
      <c r="G445" s="6" t="s">
        <v>1531</v>
      </c>
      <c r="H445" s="6" t="s">
        <v>3024</v>
      </c>
      <c r="I445" s="6"/>
      <c r="J445" s="6" t="s">
        <v>480</v>
      </c>
      <c r="K445" s="9">
        <v>75</v>
      </c>
      <c r="L445" s="5">
        <v>75</v>
      </c>
      <c r="M445" s="9">
        <v>78</v>
      </c>
      <c r="N445" s="11">
        <f t="shared" si="6"/>
        <v>76</v>
      </c>
      <c r="O445" s="39"/>
    </row>
    <row r="446" ht="45" customHeight="1" spans="1:15">
      <c r="A446" s="5">
        <v>732</v>
      </c>
      <c r="B446" s="5">
        <v>444</v>
      </c>
      <c r="C446" s="6" t="s">
        <v>24</v>
      </c>
      <c r="D446" s="6" t="s">
        <v>3025</v>
      </c>
      <c r="E446" s="6" t="s">
        <v>18</v>
      </c>
      <c r="F446" s="6" t="s">
        <v>1504</v>
      </c>
      <c r="G446" s="6" t="s">
        <v>1518</v>
      </c>
      <c r="H446" s="6" t="s">
        <v>3026</v>
      </c>
      <c r="I446" s="6" t="s">
        <v>3027</v>
      </c>
      <c r="J446" s="6" t="s">
        <v>1030</v>
      </c>
      <c r="K446" s="9">
        <v>75</v>
      </c>
      <c r="L446" s="5">
        <v>75</v>
      </c>
      <c r="M446" s="9">
        <v>78</v>
      </c>
      <c r="N446" s="11">
        <f t="shared" si="6"/>
        <v>76</v>
      </c>
      <c r="O446" s="39"/>
    </row>
    <row r="447" ht="45" customHeight="1" spans="1:15">
      <c r="A447" s="5">
        <v>735</v>
      </c>
      <c r="B447" s="5">
        <v>445</v>
      </c>
      <c r="C447" s="6" t="s">
        <v>24</v>
      </c>
      <c r="D447" s="6" t="s">
        <v>3028</v>
      </c>
      <c r="E447" s="6" t="s">
        <v>18</v>
      </c>
      <c r="F447" s="6" t="s">
        <v>1504</v>
      </c>
      <c r="G447" s="6" t="s">
        <v>1518</v>
      </c>
      <c r="H447" s="6" t="s">
        <v>3029</v>
      </c>
      <c r="I447" s="6" t="s">
        <v>3030</v>
      </c>
      <c r="J447" s="6" t="s">
        <v>2109</v>
      </c>
      <c r="K447" s="9">
        <v>75</v>
      </c>
      <c r="L447" s="5">
        <v>75</v>
      </c>
      <c r="M447" s="9">
        <v>78</v>
      </c>
      <c r="N447" s="11">
        <f t="shared" si="6"/>
        <v>76</v>
      </c>
      <c r="O447" s="39"/>
    </row>
    <row r="448" ht="45" customHeight="1" spans="1:15">
      <c r="A448" s="5">
        <v>920</v>
      </c>
      <c r="B448" s="5">
        <v>446</v>
      </c>
      <c r="C448" s="5" t="s">
        <v>458</v>
      </c>
      <c r="D448" s="5" t="s">
        <v>3031</v>
      </c>
      <c r="E448" s="5" t="s">
        <v>18</v>
      </c>
      <c r="F448" s="5" t="s">
        <v>1504</v>
      </c>
      <c r="G448" s="5" t="s">
        <v>500</v>
      </c>
      <c r="H448" s="5" t="s">
        <v>3032</v>
      </c>
      <c r="I448" s="5" t="s">
        <v>3033</v>
      </c>
      <c r="J448" s="5" t="s">
        <v>3034</v>
      </c>
      <c r="K448" s="9">
        <v>78</v>
      </c>
      <c r="L448" s="5">
        <v>70</v>
      </c>
      <c r="M448" s="9">
        <v>80</v>
      </c>
      <c r="N448" s="11">
        <f t="shared" si="6"/>
        <v>76</v>
      </c>
      <c r="O448" s="39"/>
    </row>
    <row r="449" ht="45" customHeight="1" spans="1:15">
      <c r="A449" s="5">
        <v>953</v>
      </c>
      <c r="B449" s="5">
        <v>447</v>
      </c>
      <c r="C449" s="5" t="s">
        <v>458</v>
      </c>
      <c r="D449" s="5" t="s">
        <v>3035</v>
      </c>
      <c r="E449" s="5" t="s">
        <v>18</v>
      </c>
      <c r="F449" s="5" t="s">
        <v>1504</v>
      </c>
      <c r="G449" s="5" t="s">
        <v>512</v>
      </c>
      <c r="H449" s="5" t="s">
        <v>3036</v>
      </c>
      <c r="I449" s="5" t="s">
        <v>3036</v>
      </c>
      <c r="J449" s="5" t="s">
        <v>2366</v>
      </c>
      <c r="K449" s="9">
        <v>78</v>
      </c>
      <c r="L449" s="5">
        <v>70</v>
      </c>
      <c r="M449" s="9">
        <v>80</v>
      </c>
      <c r="N449" s="11">
        <f t="shared" si="6"/>
        <v>76</v>
      </c>
      <c r="O449" s="39"/>
    </row>
    <row r="450" ht="45" customHeight="1" spans="1:15">
      <c r="A450" s="5">
        <v>1099</v>
      </c>
      <c r="B450" s="5">
        <v>448</v>
      </c>
      <c r="C450" s="5" t="s">
        <v>423</v>
      </c>
      <c r="D450" s="5" t="s">
        <v>3037</v>
      </c>
      <c r="E450" s="5" t="s">
        <v>18</v>
      </c>
      <c r="F450" s="5" t="s">
        <v>1504</v>
      </c>
      <c r="G450" s="7" t="s">
        <v>1531</v>
      </c>
      <c r="H450" s="5" t="s">
        <v>3038</v>
      </c>
      <c r="I450" s="5"/>
      <c r="J450" s="5" t="s">
        <v>2657</v>
      </c>
      <c r="K450" s="9">
        <v>78</v>
      </c>
      <c r="L450" s="5">
        <v>70</v>
      </c>
      <c r="M450" s="9">
        <v>80</v>
      </c>
      <c r="N450" s="11">
        <f t="shared" si="6"/>
        <v>76</v>
      </c>
      <c r="O450" s="39"/>
    </row>
    <row r="451" ht="45" customHeight="1" spans="1:15">
      <c r="A451" s="5">
        <v>1117</v>
      </c>
      <c r="B451" s="5">
        <v>449</v>
      </c>
      <c r="C451" s="5" t="s">
        <v>423</v>
      </c>
      <c r="D451" s="5" t="s">
        <v>3039</v>
      </c>
      <c r="E451" s="5" t="s">
        <v>18</v>
      </c>
      <c r="F451" s="5" t="s">
        <v>1504</v>
      </c>
      <c r="G451" s="7" t="s">
        <v>512</v>
      </c>
      <c r="H451" s="5" t="s">
        <v>3040</v>
      </c>
      <c r="I451" s="5" t="s">
        <v>3041</v>
      </c>
      <c r="J451" s="5" t="s">
        <v>1331</v>
      </c>
      <c r="K451" s="9">
        <v>77</v>
      </c>
      <c r="L451" s="5">
        <v>70</v>
      </c>
      <c r="M451" s="9">
        <v>81</v>
      </c>
      <c r="N451" s="11">
        <f t="shared" ref="N451:N504" si="7">(K451+L451+M451)/3</f>
        <v>76</v>
      </c>
      <c r="O451" s="39"/>
    </row>
    <row r="452" ht="45" customHeight="1" spans="1:15">
      <c r="A452" s="5">
        <v>1156</v>
      </c>
      <c r="B452" s="5">
        <v>450</v>
      </c>
      <c r="C452" s="5" t="s">
        <v>423</v>
      </c>
      <c r="D452" s="5" t="s">
        <v>3042</v>
      </c>
      <c r="E452" s="5" t="s">
        <v>18</v>
      </c>
      <c r="F452" s="5" t="s">
        <v>1504</v>
      </c>
      <c r="G452" s="7" t="s">
        <v>500</v>
      </c>
      <c r="H452" s="5" t="s">
        <v>3043</v>
      </c>
      <c r="I452" s="5" t="s">
        <v>3044</v>
      </c>
      <c r="J452" s="5"/>
      <c r="K452" s="9">
        <v>75</v>
      </c>
      <c r="L452" s="5">
        <v>75</v>
      </c>
      <c r="M452" s="9">
        <v>78</v>
      </c>
      <c r="N452" s="11">
        <f t="shared" si="7"/>
        <v>76</v>
      </c>
      <c r="O452" s="39"/>
    </row>
    <row r="453" ht="45" customHeight="1" spans="1:15">
      <c r="A453" s="5">
        <v>1162</v>
      </c>
      <c r="B453" s="5">
        <v>451</v>
      </c>
      <c r="C453" s="5" t="s">
        <v>423</v>
      </c>
      <c r="D453" s="5" t="s">
        <v>3045</v>
      </c>
      <c r="E453" s="5" t="s">
        <v>18</v>
      </c>
      <c r="F453" s="5" t="s">
        <v>1504</v>
      </c>
      <c r="G453" s="7" t="s">
        <v>26</v>
      </c>
      <c r="H453" s="5" t="s">
        <v>3046</v>
      </c>
      <c r="I453" s="5" t="s">
        <v>3047</v>
      </c>
      <c r="J453" s="5" t="s">
        <v>507</v>
      </c>
      <c r="K453" s="9">
        <v>79</v>
      </c>
      <c r="L453" s="5">
        <v>70</v>
      </c>
      <c r="M453" s="9">
        <v>79</v>
      </c>
      <c r="N453" s="11">
        <f t="shared" si="7"/>
        <v>76</v>
      </c>
      <c r="O453" s="39"/>
    </row>
    <row r="454" ht="45" customHeight="1" spans="1:15">
      <c r="A454" s="5">
        <v>1177</v>
      </c>
      <c r="B454" s="5">
        <v>452</v>
      </c>
      <c r="C454" s="5" t="s">
        <v>423</v>
      </c>
      <c r="D454" s="5" t="s">
        <v>3048</v>
      </c>
      <c r="E454" s="5" t="s">
        <v>18</v>
      </c>
      <c r="F454" s="5" t="s">
        <v>1504</v>
      </c>
      <c r="G454" s="5" t="s">
        <v>512</v>
      </c>
      <c r="H454" s="5" t="s">
        <v>3049</v>
      </c>
      <c r="I454" s="5" t="s">
        <v>3050</v>
      </c>
      <c r="J454" s="5" t="s">
        <v>2815</v>
      </c>
      <c r="K454" s="9">
        <v>78</v>
      </c>
      <c r="L454" s="5">
        <v>70</v>
      </c>
      <c r="M454" s="9">
        <v>80</v>
      </c>
      <c r="N454" s="11">
        <f t="shared" si="7"/>
        <v>76</v>
      </c>
      <c r="O454" s="39"/>
    </row>
    <row r="455" ht="45" customHeight="1" spans="1:15">
      <c r="A455" s="5">
        <v>342</v>
      </c>
      <c r="B455" s="5">
        <v>453</v>
      </c>
      <c r="C455" s="5" t="s">
        <v>16</v>
      </c>
      <c r="D455" s="5" t="s">
        <v>3051</v>
      </c>
      <c r="E455" s="5" t="s">
        <v>18</v>
      </c>
      <c r="F455" s="5" t="s">
        <v>1504</v>
      </c>
      <c r="G455" s="5" t="s">
        <v>512</v>
      </c>
      <c r="H455" s="5" t="s">
        <v>3052</v>
      </c>
      <c r="I455" s="5" t="s">
        <v>3053</v>
      </c>
      <c r="J455" s="5" t="s">
        <v>2883</v>
      </c>
      <c r="K455" s="5">
        <v>79.67</v>
      </c>
      <c r="L455" s="5">
        <v>70</v>
      </c>
      <c r="M455" s="5">
        <v>78</v>
      </c>
      <c r="N455" s="11">
        <f t="shared" si="7"/>
        <v>75.89</v>
      </c>
      <c r="O455" s="39"/>
    </row>
    <row r="456" ht="45" customHeight="1" spans="1:15">
      <c r="A456" s="5">
        <v>1101</v>
      </c>
      <c r="B456" s="5">
        <v>454</v>
      </c>
      <c r="C456" s="5" t="s">
        <v>423</v>
      </c>
      <c r="D456" s="5" t="s">
        <v>3054</v>
      </c>
      <c r="E456" s="5" t="s">
        <v>18</v>
      </c>
      <c r="F456" s="5" t="s">
        <v>1504</v>
      </c>
      <c r="G456" s="7" t="s">
        <v>500</v>
      </c>
      <c r="H456" s="5" t="s">
        <v>3055</v>
      </c>
      <c r="I456" s="5"/>
      <c r="J456" s="5" t="s">
        <v>2392</v>
      </c>
      <c r="K456" s="9">
        <v>78</v>
      </c>
      <c r="L456" s="5">
        <v>70</v>
      </c>
      <c r="M456" s="9">
        <v>79</v>
      </c>
      <c r="N456" s="11">
        <f t="shared" si="7"/>
        <v>75.6666666666667</v>
      </c>
      <c r="O456" s="39"/>
    </row>
    <row r="457" ht="45" customHeight="1" spans="1:15">
      <c r="A457" s="5">
        <v>1137</v>
      </c>
      <c r="B457" s="5">
        <v>455</v>
      </c>
      <c r="C457" s="5" t="s">
        <v>423</v>
      </c>
      <c r="D457" s="5" t="s">
        <v>3056</v>
      </c>
      <c r="E457" s="5" t="s">
        <v>18</v>
      </c>
      <c r="F457" s="5" t="s">
        <v>1504</v>
      </c>
      <c r="G457" s="7" t="s">
        <v>1531</v>
      </c>
      <c r="H457" s="5" t="s">
        <v>3057</v>
      </c>
      <c r="I457" s="5"/>
      <c r="J457" s="5" t="s">
        <v>507</v>
      </c>
      <c r="K457" s="9">
        <v>78</v>
      </c>
      <c r="L457" s="5">
        <v>70</v>
      </c>
      <c r="M457" s="9">
        <v>79</v>
      </c>
      <c r="N457" s="11">
        <f t="shared" si="7"/>
        <v>75.6666666666667</v>
      </c>
      <c r="O457" s="39"/>
    </row>
    <row r="458" ht="45" customHeight="1" spans="1:15">
      <c r="A458" s="5">
        <v>166</v>
      </c>
      <c r="B458" s="5">
        <v>456</v>
      </c>
      <c r="C458" s="5" t="s">
        <v>393</v>
      </c>
      <c r="D458" s="5" t="s">
        <v>3058</v>
      </c>
      <c r="E458" s="5" t="s">
        <v>18</v>
      </c>
      <c r="F458" s="5" t="s">
        <v>1504</v>
      </c>
      <c r="G458" s="5" t="s">
        <v>1518</v>
      </c>
      <c r="H458" s="5" t="s">
        <v>3059</v>
      </c>
      <c r="I458" s="5" t="s">
        <v>3060</v>
      </c>
      <c r="J458" s="5" t="s">
        <v>3061</v>
      </c>
      <c r="K458" s="10">
        <v>79.67</v>
      </c>
      <c r="L458" s="10">
        <v>70</v>
      </c>
      <c r="M458" s="10">
        <v>77</v>
      </c>
      <c r="N458" s="11">
        <f t="shared" si="7"/>
        <v>75.5566666666667</v>
      </c>
      <c r="O458" s="39"/>
    </row>
    <row r="459" ht="45" customHeight="1" spans="1:15">
      <c r="A459" s="5">
        <v>48</v>
      </c>
      <c r="B459" s="5">
        <v>457</v>
      </c>
      <c r="C459" s="5" t="s">
        <v>106</v>
      </c>
      <c r="D459" s="5" t="s">
        <v>3062</v>
      </c>
      <c r="E459" s="5" t="s">
        <v>18</v>
      </c>
      <c r="F459" s="5" t="s">
        <v>1504</v>
      </c>
      <c r="G459" s="5" t="s">
        <v>500</v>
      </c>
      <c r="H459" s="5" t="s">
        <v>3063</v>
      </c>
      <c r="I459" s="5" t="s">
        <v>3064</v>
      </c>
      <c r="J459" s="5" t="s">
        <v>3065</v>
      </c>
      <c r="K459" s="10">
        <v>76</v>
      </c>
      <c r="L459" s="10">
        <v>70</v>
      </c>
      <c r="M459" s="10">
        <v>80</v>
      </c>
      <c r="N459" s="11">
        <f t="shared" si="7"/>
        <v>75.3333333333333</v>
      </c>
      <c r="O459" s="39"/>
    </row>
    <row r="460" ht="45" customHeight="1" spans="1:15">
      <c r="A460" s="5">
        <v>917</v>
      </c>
      <c r="B460" s="5">
        <v>458</v>
      </c>
      <c r="C460" s="5" t="s">
        <v>458</v>
      </c>
      <c r="D460" s="5" t="s">
        <v>3066</v>
      </c>
      <c r="E460" s="5" t="s">
        <v>18</v>
      </c>
      <c r="F460" s="5" t="s">
        <v>1504</v>
      </c>
      <c r="G460" s="5" t="s">
        <v>500</v>
      </c>
      <c r="H460" s="5" t="s">
        <v>3067</v>
      </c>
      <c r="I460" s="5" t="s">
        <v>3068</v>
      </c>
      <c r="J460" s="5" t="s">
        <v>3069</v>
      </c>
      <c r="K460" s="9">
        <v>76</v>
      </c>
      <c r="L460" s="5">
        <v>70</v>
      </c>
      <c r="M460" s="9">
        <v>80</v>
      </c>
      <c r="N460" s="11">
        <f t="shared" si="7"/>
        <v>75.3333333333333</v>
      </c>
      <c r="O460" s="39"/>
    </row>
    <row r="461" ht="45" customHeight="1" spans="1:15">
      <c r="A461" s="5">
        <v>923</v>
      </c>
      <c r="B461" s="5">
        <v>459</v>
      </c>
      <c r="C461" s="40" t="s">
        <v>1692</v>
      </c>
      <c r="D461" s="40" t="s">
        <v>3070</v>
      </c>
      <c r="E461" s="40" t="s">
        <v>18</v>
      </c>
      <c r="F461" s="40" t="s">
        <v>1504</v>
      </c>
      <c r="G461" s="40" t="s">
        <v>1694</v>
      </c>
      <c r="H461" s="40" t="s">
        <v>3071</v>
      </c>
      <c r="I461" s="41" t="s">
        <v>3072</v>
      </c>
      <c r="J461" s="40" t="s">
        <v>3073</v>
      </c>
      <c r="K461" s="9">
        <v>77</v>
      </c>
      <c r="L461" s="5">
        <v>70</v>
      </c>
      <c r="M461" s="9">
        <v>79</v>
      </c>
      <c r="N461" s="11">
        <f t="shared" si="7"/>
        <v>75.3333333333333</v>
      </c>
      <c r="O461" s="39"/>
    </row>
    <row r="462" ht="45" customHeight="1" spans="1:15">
      <c r="A462" s="5">
        <v>935</v>
      </c>
      <c r="B462" s="5">
        <v>460</v>
      </c>
      <c r="C462" s="5" t="s">
        <v>458</v>
      </c>
      <c r="D462" s="5" t="s">
        <v>3074</v>
      </c>
      <c r="E462" s="5" t="s">
        <v>18</v>
      </c>
      <c r="F462" s="5" t="s">
        <v>1504</v>
      </c>
      <c r="G462" s="5" t="s">
        <v>512</v>
      </c>
      <c r="H462" s="5" t="s">
        <v>3075</v>
      </c>
      <c r="I462" s="5" t="s">
        <v>3076</v>
      </c>
      <c r="J462" s="5" t="s">
        <v>461</v>
      </c>
      <c r="K462" s="9">
        <v>77</v>
      </c>
      <c r="L462" s="5">
        <v>70</v>
      </c>
      <c r="M462" s="9">
        <v>79</v>
      </c>
      <c r="N462" s="11">
        <f t="shared" si="7"/>
        <v>75.3333333333333</v>
      </c>
      <c r="O462" s="39"/>
    </row>
    <row r="463" ht="45" customHeight="1" spans="1:15">
      <c r="A463" s="5">
        <v>937</v>
      </c>
      <c r="B463" s="5">
        <v>461</v>
      </c>
      <c r="C463" s="5" t="s">
        <v>458</v>
      </c>
      <c r="D463" s="5" t="s">
        <v>3077</v>
      </c>
      <c r="E463" s="5" t="s">
        <v>18</v>
      </c>
      <c r="F463" s="5" t="s">
        <v>1504</v>
      </c>
      <c r="G463" s="5" t="s">
        <v>512</v>
      </c>
      <c r="H463" s="5" t="s">
        <v>3078</v>
      </c>
      <c r="I463" s="5"/>
      <c r="J463" s="5" t="s">
        <v>2042</v>
      </c>
      <c r="K463" s="9">
        <v>75</v>
      </c>
      <c r="L463" s="5">
        <v>70</v>
      </c>
      <c r="M463" s="9">
        <v>81</v>
      </c>
      <c r="N463" s="11">
        <f t="shared" si="7"/>
        <v>75.3333333333333</v>
      </c>
      <c r="O463" s="39"/>
    </row>
    <row r="464" ht="45" customHeight="1" spans="1:15">
      <c r="A464" s="5">
        <v>940</v>
      </c>
      <c r="B464" s="5">
        <v>462</v>
      </c>
      <c r="C464" s="5" t="s">
        <v>458</v>
      </c>
      <c r="D464" s="5" t="s">
        <v>3079</v>
      </c>
      <c r="E464" s="5" t="s">
        <v>18</v>
      </c>
      <c r="F464" s="5" t="s">
        <v>1504</v>
      </c>
      <c r="G464" s="5" t="s">
        <v>512</v>
      </c>
      <c r="H464" s="5" t="s">
        <v>3080</v>
      </c>
      <c r="I464" s="5" t="s">
        <v>3081</v>
      </c>
      <c r="J464" s="5" t="s">
        <v>1853</v>
      </c>
      <c r="K464" s="9">
        <v>76</v>
      </c>
      <c r="L464" s="5">
        <v>70</v>
      </c>
      <c r="M464" s="9">
        <v>80</v>
      </c>
      <c r="N464" s="11">
        <f t="shared" si="7"/>
        <v>75.3333333333333</v>
      </c>
      <c r="O464" s="39"/>
    </row>
    <row r="465" ht="45" customHeight="1" spans="1:15">
      <c r="A465" s="5">
        <v>1120</v>
      </c>
      <c r="B465" s="5">
        <v>463</v>
      </c>
      <c r="C465" s="5" t="s">
        <v>423</v>
      </c>
      <c r="D465" s="5" t="s">
        <v>3082</v>
      </c>
      <c r="E465" s="5" t="s">
        <v>18</v>
      </c>
      <c r="F465" s="5" t="s">
        <v>1504</v>
      </c>
      <c r="G465" s="7" t="s">
        <v>512</v>
      </c>
      <c r="H465" s="5" t="s">
        <v>3083</v>
      </c>
      <c r="I465" s="5" t="s">
        <v>3084</v>
      </c>
      <c r="J465" s="5" t="s">
        <v>2054</v>
      </c>
      <c r="K465" s="9">
        <v>77</v>
      </c>
      <c r="L465" s="5">
        <v>70</v>
      </c>
      <c r="M465" s="9">
        <v>79</v>
      </c>
      <c r="N465" s="11">
        <f t="shared" si="7"/>
        <v>75.3333333333333</v>
      </c>
      <c r="O465" s="39"/>
    </row>
    <row r="466" ht="45" customHeight="1" spans="1:15">
      <c r="A466" s="5">
        <v>1135</v>
      </c>
      <c r="B466" s="5">
        <v>464</v>
      </c>
      <c r="C466" s="5" t="s">
        <v>423</v>
      </c>
      <c r="D466" s="5" t="s">
        <v>3085</v>
      </c>
      <c r="E466" s="5" t="s">
        <v>18</v>
      </c>
      <c r="F466" s="5" t="s">
        <v>1504</v>
      </c>
      <c r="G466" s="7" t="s">
        <v>500</v>
      </c>
      <c r="H466" s="5" t="s">
        <v>3086</v>
      </c>
      <c r="I466" s="5" t="s">
        <v>3087</v>
      </c>
      <c r="J466" s="5" t="s">
        <v>507</v>
      </c>
      <c r="K466" s="9">
        <v>76</v>
      </c>
      <c r="L466" s="5">
        <v>70</v>
      </c>
      <c r="M466" s="9">
        <v>80</v>
      </c>
      <c r="N466" s="11">
        <f t="shared" si="7"/>
        <v>75.3333333333333</v>
      </c>
      <c r="O466" s="39"/>
    </row>
    <row r="467" ht="45" customHeight="1" spans="1:15">
      <c r="A467" s="5">
        <v>1154</v>
      </c>
      <c r="B467" s="5">
        <v>465</v>
      </c>
      <c r="C467" s="5" t="s">
        <v>423</v>
      </c>
      <c r="D467" s="5" t="s">
        <v>3088</v>
      </c>
      <c r="E467" s="5" t="s">
        <v>18</v>
      </c>
      <c r="F467" s="5" t="s">
        <v>1504</v>
      </c>
      <c r="G467" s="7" t="s">
        <v>500</v>
      </c>
      <c r="H467" s="5" t="s">
        <v>3089</v>
      </c>
      <c r="I467" s="5"/>
      <c r="J467" s="5" t="s">
        <v>427</v>
      </c>
      <c r="K467" s="9">
        <v>75</v>
      </c>
      <c r="L467" s="5">
        <v>70</v>
      </c>
      <c r="M467" s="9">
        <v>81</v>
      </c>
      <c r="N467" s="11">
        <f t="shared" si="7"/>
        <v>75.3333333333333</v>
      </c>
      <c r="O467" s="39"/>
    </row>
    <row r="468" ht="45" customHeight="1" spans="1:15">
      <c r="A468" s="5">
        <v>1157</v>
      </c>
      <c r="B468" s="5">
        <v>466</v>
      </c>
      <c r="C468" s="5" t="s">
        <v>423</v>
      </c>
      <c r="D468" s="5" t="s">
        <v>3090</v>
      </c>
      <c r="E468" s="5" t="s">
        <v>18</v>
      </c>
      <c r="F468" s="5" t="s">
        <v>1504</v>
      </c>
      <c r="G468" s="7" t="s">
        <v>500</v>
      </c>
      <c r="H468" s="5" t="s">
        <v>3091</v>
      </c>
      <c r="I468" s="5" t="s">
        <v>3092</v>
      </c>
      <c r="J468" s="5" t="s">
        <v>1115</v>
      </c>
      <c r="K468" s="9">
        <v>75</v>
      </c>
      <c r="L468" s="5">
        <v>70</v>
      </c>
      <c r="M468" s="9">
        <v>81</v>
      </c>
      <c r="N468" s="11">
        <f t="shared" si="7"/>
        <v>75.3333333333333</v>
      </c>
      <c r="O468" s="39"/>
    </row>
    <row r="469" ht="45" customHeight="1" spans="1:15">
      <c r="A469" s="5">
        <v>1171</v>
      </c>
      <c r="B469" s="5">
        <v>467</v>
      </c>
      <c r="C469" s="5" t="s">
        <v>423</v>
      </c>
      <c r="D469" s="5" t="s">
        <v>3093</v>
      </c>
      <c r="E469" s="5" t="s">
        <v>18</v>
      </c>
      <c r="F469" s="5" t="s">
        <v>1504</v>
      </c>
      <c r="G469" s="7" t="s">
        <v>500</v>
      </c>
      <c r="H469" s="5" t="s">
        <v>3094</v>
      </c>
      <c r="I469" s="5" t="s">
        <v>3095</v>
      </c>
      <c r="J469" s="5" t="s">
        <v>2815</v>
      </c>
      <c r="K469" s="9">
        <v>77</v>
      </c>
      <c r="L469" s="5">
        <v>70</v>
      </c>
      <c r="M469" s="9">
        <v>79</v>
      </c>
      <c r="N469" s="11">
        <f t="shared" si="7"/>
        <v>75.3333333333333</v>
      </c>
      <c r="O469" s="39"/>
    </row>
    <row r="470" ht="45" customHeight="1" spans="1:15">
      <c r="A470" s="5">
        <v>170</v>
      </c>
      <c r="B470" s="5">
        <v>468</v>
      </c>
      <c r="C470" s="5" t="s">
        <v>393</v>
      </c>
      <c r="D470" s="5" t="s">
        <v>3096</v>
      </c>
      <c r="E470" s="5" t="s">
        <v>18</v>
      </c>
      <c r="F470" s="5" t="s">
        <v>1504</v>
      </c>
      <c r="G470" s="5" t="s">
        <v>500</v>
      </c>
      <c r="H470" s="5" t="s">
        <v>3097</v>
      </c>
      <c r="I470" s="5" t="s">
        <v>3098</v>
      </c>
      <c r="J470" s="5" t="s">
        <v>3099</v>
      </c>
      <c r="K470" s="5">
        <v>77.33</v>
      </c>
      <c r="L470" s="5">
        <v>70</v>
      </c>
      <c r="M470" s="5">
        <v>78</v>
      </c>
      <c r="N470" s="11">
        <f t="shared" si="7"/>
        <v>75.11</v>
      </c>
      <c r="O470" s="39"/>
    </row>
    <row r="471" ht="45" customHeight="1" spans="1:15">
      <c r="A471" s="5">
        <v>878</v>
      </c>
      <c r="B471" s="5">
        <v>469</v>
      </c>
      <c r="C471" s="5" t="s">
        <v>1291</v>
      </c>
      <c r="D471" s="5" t="s">
        <v>3100</v>
      </c>
      <c r="E471" s="5" t="s">
        <v>18</v>
      </c>
      <c r="F471" s="5" t="s">
        <v>1504</v>
      </c>
      <c r="G471" s="5" t="s">
        <v>512</v>
      </c>
      <c r="H471" s="5" t="s">
        <v>3101</v>
      </c>
      <c r="I471" s="5" t="s">
        <v>3102</v>
      </c>
      <c r="J471" s="5" t="s">
        <v>3103</v>
      </c>
      <c r="K471" s="9">
        <v>76</v>
      </c>
      <c r="L471" s="5">
        <v>70</v>
      </c>
      <c r="M471" s="9">
        <v>79</v>
      </c>
      <c r="N471" s="11">
        <f t="shared" si="7"/>
        <v>75</v>
      </c>
      <c r="O471" s="39"/>
    </row>
    <row r="472" ht="45" customHeight="1" spans="1:15">
      <c r="A472" s="5">
        <v>941</v>
      </c>
      <c r="B472" s="5">
        <v>470</v>
      </c>
      <c r="C472" s="5" t="s">
        <v>458</v>
      </c>
      <c r="D472" s="5" t="s">
        <v>3104</v>
      </c>
      <c r="E472" s="5" t="s">
        <v>18</v>
      </c>
      <c r="F472" s="5" t="s">
        <v>1504</v>
      </c>
      <c r="G472" s="5" t="s">
        <v>512</v>
      </c>
      <c r="H472" s="5" t="s">
        <v>3105</v>
      </c>
      <c r="I472" s="5" t="s">
        <v>3105</v>
      </c>
      <c r="J472" s="5" t="s">
        <v>2366</v>
      </c>
      <c r="K472" s="9">
        <v>75</v>
      </c>
      <c r="L472" s="5">
        <v>70</v>
      </c>
      <c r="M472" s="9">
        <v>80</v>
      </c>
      <c r="N472" s="11">
        <f t="shared" si="7"/>
        <v>75</v>
      </c>
      <c r="O472" s="39"/>
    </row>
    <row r="473" ht="45" customHeight="1" spans="1:15">
      <c r="A473" s="5">
        <v>949</v>
      </c>
      <c r="B473" s="5">
        <v>471</v>
      </c>
      <c r="C473" s="5" t="s">
        <v>458</v>
      </c>
      <c r="D473" s="5" t="s">
        <v>3106</v>
      </c>
      <c r="E473" s="5" t="s">
        <v>18</v>
      </c>
      <c r="F473" s="5" t="s">
        <v>1504</v>
      </c>
      <c r="G473" s="5" t="s">
        <v>512</v>
      </c>
      <c r="H473" s="5" t="s">
        <v>3107</v>
      </c>
      <c r="I473" s="5" t="s">
        <v>3107</v>
      </c>
      <c r="J473" s="5" t="s">
        <v>2366</v>
      </c>
      <c r="K473" s="9">
        <v>75</v>
      </c>
      <c r="L473" s="5">
        <v>70</v>
      </c>
      <c r="M473" s="9">
        <v>80</v>
      </c>
      <c r="N473" s="11">
        <f t="shared" si="7"/>
        <v>75</v>
      </c>
      <c r="O473" s="39"/>
    </row>
    <row r="474" ht="45" customHeight="1" spans="1:15">
      <c r="A474" s="5">
        <v>952</v>
      </c>
      <c r="B474" s="5">
        <v>472</v>
      </c>
      <c r="C474" s="5" t="s">
        <v>458</v>
      </c>
      <c r="D474" s="5" t="s">
        <v>3108</v>
      </c>
      <c r="E474" s="5" t="s">
        <v>18</v>
      </c>
      <c r="F474" s="5" t="s">
        <v>1504</v>
      </c>
      <c r="G474" s="5" t="s">
        <v>512</v>
      </c>
      <c r="H474" s="5" t="s">
        <v>3109</v>
      </c>
      <c r="I474" s="5" t="s">
        <v>3110</v>
      </c>
      <c r="J474" s="5" t="s">
        <v>461</v>
      </c>
      <c r="K474" s="9">
        <v>75</v>
      </c>
      <c r="L474" s="5">
        <v>70</v>
      </c>
      <c r="M474" s="9">
        <v>80</v>
      </c>
      <c r="N474" s="11">
        <f t="shared" si="7"/>
        <v>75</v>
      </c>
      <c r="O474" s="39"/>
    </row>
    <row r="475" ht="45" customHeight="1" spans="1:15">
      <c r="A475" s="5">
        <v>1062</v>
      </c>
      <c r="B475" s="5">
        <v>473</v>
      </c>
      <c r="C475" s="5" t="s">
        <v>518</v>
      </c>
      <c r="D475" s="5" t="s">
        <v>3111</v>
      </c>
      <c r="E475" s="5" t="s">
        <v>18</v>
      </c>
      <c r="F475" s="5" t="s">
        <v>1504</v>
      </c>
      <c r="G475" s="5" t="s">
        <v>1518</v>
      </c>
      <c r="H475" s="5" t="s">
        <v>3112</v>
      </c>
      <c r="I475" s="5"/>
      <c r="J475" s="5" t="s">
        <v>2760</v>
      </c>
      <c r="K475" s="9">
        <v>70</v>
      </c>
      <c r="L475" s="5">
        <v>75</v>
      </c>
      <c r="M475" s="9">
        <v>80</v>
      </c>
      <c r="N475" s="11">
        <f t="shared" si="7"/>
        <v>75</v>
      </c>
      <c r="O475" s="39"/>
    </row>
    <row r="476" ht="45" customHeight="1" spans="1:15">
      <c r="A476" s="5">
        <v>1092</v>
      </c>
      <c r="B476" s="5">
        <v>474</v>
      </c>
      <c r="C476" s="5" t="s">
        <v>65</v>
      </c>
      <c r="D476" s="7" t="s">
        <v>3113</v>
      </c>
      <c r="E476" s="7" t="s">
        <v>18</v>
      </c>
      <c r="F476" s="7" t="s">
        <v>1504</v>
      </c>
      <c r="G476" s="7" t="s">
        <v>500</v>
      </c>
      <c r="H476" s="7" t="s">
        <v>3114</v>
      </c>
      <c r="I476" s="7" t="s">
        <v>3115</v>
      </c>
      <c r="J476" s="7" t="s">
        <v>2624</v>
      </c>
      <c r="K476" s="9">
        <v>75</v>
      </c>
      <c r="L476" s="5">
        <v>70</v>
      </c>
      <c r="M476" s="9">
        <v>80</v>
      </c>
      <c r="N476" s="11">
        <f t="shared" si="7"/>
        <v>75</v>
      </c>
      <c r="O476" s="39"/>
    </row>
    <row r="477" ht="45" customHeight="1" spans="1:15">
      <c r="A477" s="5">
        <v>1098</v>
      </c>
      <c r="B477" s="5">
        <v>475</v>
      </c>
      <c r="C477" s="5" t="s">
        <v>423</v>
      </c>
      <c r="D477" s="5" t="s">
        <v>3116</v>
      </c>
      <c r="E477" s="5" t="s">
        <v>18</v>
      </c>
      <c r="F477" s="5" t="s">
        <v>1504</v>
      </c>
      <c r="G477" s="7" t="s">
        <v>500</v>
      </c>
      <c r="H477" s="5" t="s">
        <v>3117</v>
      </c>
      <c r="I477" s="5" t="s">
        <v>3118</v>
      </c>
      <c r="J477" s="5" t="s">
        <v>3119</v>
      </c>
      <c r="K477" s="9">
        <v>75</v>
      </c>
      <c r="L477" s="5">
        <v>70</v>
      </c>
      <c r="M477" s="9">
        <v>80</v>
      </c>
      <c r="N477" s="11">
        <f t="shared" si="7"/>
        <v>75</v>
      </c>
      <c r="O477" s="39"/>
    </row>
    <row r="478" ht="45" customHeight="1" spans="1:15">
      <c r="A478" s="5">
        <v>1104</v>
      </c>
      <c r="B478" s="5">
        <v>476</v>
      </c>
      <c r="C478" s="5" t="s">
        <v>423</v>
      </c>
      <c r="D478" s="5" t="s">
        <v>3120</v>
      </c>
      <c r="E478" s="5" t="s">
        <v>18</v>
      </c>
      <c r="F478" s="5" t="s">
        <v>1504</v>
      </c>
      <c r="G478" s="7" t="s">
        <v>512</v>
      </c>
      <c r="H478" s="5" t="s">
        <v>3121</v>
      </c>
      <c r="I478" s="5" t="s">
        <v>3122</v>
      </c>
      <c r="J478" s="5" t="s">
        <v>2392</v>
      </c>
      <c r="K478" s="9">
        <v>75</v>
      </c>
      <c r="L478" s="5">
        <v>70</v>
      </c>
      <c r="M478" s="9">
        <v>80</v>
      </c>
      <c r="N478" s="11">
        <f t="shared" si="7"/>
        <v>75</v>
      </c>
      <c r="O478" s="39"/>
    </row>
    <row r="479" ht="45" customHeight="1" spans="1:15">
      <c r="A479" s="5">
        <v>1121</v>
      </c>
      <c r="B479" s="5">
        <v>477</v>
      </c>
      <c r="C479" s="5" t="s">
        <v>423</v>
      </c>
      <c r="D479" s="5" t="s">
        <v>3123</v>
      </c>
      <c r="E479" s="5" t="s">
        <v>18</v>
      </c>
      <c r="F479" s="5" t="s">
        <v>1504</v>
      </c>
      <c r="G479" s="7" t="s">
        <v>512</v>
      </c>
      <c r="H479" s="5" t="s">
        <v>3124</v>
      </c>
      <c r="I479" s="5" t="s">
        <v>3083</v>
      </c>
      <c r="J479" s="5" t="s">
        <v>2054</v>
      </c>
      <c r="K479" s="9">
        <v>76</v>
      </c>
      <c r="L479" s="5">
        <v>70</v>
      </c>
      <c r="M479" s="9">
        <v>79</v>
      </c>
      <c r="N479" s="11">
        <f t="shared" si="7"/>
        <v>75</v>
      </c>
      <c r="O479" s="39"/>
    </row>
    <row r="480" ht="45" customHeight="1" spans="1:15">
      <c r="A480" s="5">
        <v>1128</v>
      </c>
      <c r="B480" s="5">
        <v>478</v>
      </c>
      <c r="C480" s="5" t="s">
        <v>423</v>
      </c>
      <c r="D480" s="5" t="s">
        <v>3125</v>
      </c>
      <c r="E480" s="5" t="s">
        <v>18</v>
      </c>
      <c r="F480" s="5" t="s">
        <v>1504</v>
      </c>
      <c r="G480" s="7" t="s">
        <v>1531</v>
      </c>
      <c r="H480" s="5" t="s">
        <v>3126</v>
      </c>
      <c r="I480" s="5"/>
      <c r="J480" s="5" t="s">
        <v>2248</v>
      </c>
      <c r="K480" s="9">
        <v>76</v>
      </c>
      <c r="L480" s="5">
        <v>70</v>
      </c>
      <c r="M480" s="9">
        <v>79</v>
      </c>
      <c r="N480" s="11">
        <f t="shared" si="7"/>
        <v>75</v>
      </c>
      <c r="O480" s="39"/>
    </row>
    <row r="481" ht="45" customHeight="1" spans="1:15">
      <c r="A481" s="5">
        <v>1152</v>
      </c>
      <c r="B481" s="5">
        <v>479</v>
      </c>
      <c r="C481" s="5" t="s">
        <v>423</v>
      </c>
      <c r="D481" s="5" t="s">
        <v>3127</v>
      </c>
      <c r="E481" s="5" t="s">
        <v>18</v>
      </c>
      <c r="F481" s="5" t="s">
        <v>1504</v>
      </c>
      <c r="G481" s="7" t="s">
        <v>1647</v>
      </c>
      <c r="H481" s="5" t="s">
        <v>3128</v>
      </c>
      <c r="I481" s="5" t="s">
        <v>3129</v>
      </c>
      <c r="J481" s="5" t="s">
        <v>490</v>
      </c>
      <c r="K481" s="9">
        <v>75</v>
      </c>
      <c r="L481" s="5">
        <v>70</v>
      </c>
      <c r="M481" s="9">
        <v>80</v>
      </c>
      <c r="N481" s="11">
        <f t="shared" si="7"/>
        <v>75</v>
      </c>
      <c r="O481" s="39"/>
    </row>
    <row r="482" ht="45" customHeight="1" spans="1:15">
      <c r="A482" s="5">
        <v>1153</v>
      </c>
      <c r="B482" s="5">
        <v>480</v>
      </c>
      <c r="C482" s="5" t="s">
        <v>423</v>
      </c>
      <c r="D482" s="5" t="s">
        <v>3130</v>
      </c>
      <c r="E482" s="5" t="s">
        <v>18</v>
      </c>
      <c r="F482" s="5" t="s">
        <v>1504</v>
      </c>
      <c r="G482" s="7" t="s">
        <v>143</v>
      </c>
      <c r="H482" s="5" t="s">
        <v>3131</v>
      </c>
      <c r="I482" s="5" t="s">
        <v>3132</v>
      </c>
      <c r="J482" s="5" t="s">
        <v>490</v>
      </c>
      <c r="K482" s="9">
        <v>75</v>
      </c>
      <c r="L482" s="5">
        <v>70</v>
      </c>
      <c r="M482" s="9">
        <v>80</v>
      </c>
      <c r="N482" s="11">
        <f t="shared" si="7"/>
        <v>75</v>
      </c>
      <c r="O482" s="39"/>
    </row>
    <row r="483" ht="45" customHeight="1" spans="1:15">
      <c r="A483" s="5">
        <v>1160</v>
      </c>
      <c r="B483" s="5">
        <v>481</v>
      </c>
      <c r="C483" s="5" t="s">
        <v>423</v>
      </c>
      <c r="D483" s="5" t="s">
        <v>3133</v>
      </c>
      <c r="E483" s="5" t="s">
        <v>18</v>
      </c>
      <c r="F483" s="5" t="s">
        <v>1504</v>
      </c>
      <c r="G483" s="7" t="s">
        <v>1518</v>
      </c>
      <c r="H483" s="5" t="s">
        <v>3134</v>
      </c>
      <c r="I483" s="5" t="s">
        <v>3135</v>
      </c>
      <c r="J483" s="5" t="s">
        <v>1115</v>
      </c>
      <c r="K483" s="9">
        <v>75</v>
      </c>
      <c r="L483" s="5">
        <v>70</v>
      </c>
      <c r="M483" s="9">
        <v>80</v>
      </c>
      <c r="N483" s="11">
        <f t="shared" si="7"/>
        <v>75</v>
      </c>
      <c r="O483" s="39"/>
    </row>
    <row r="484" ht="45" customHeight="1" spans="1:15">
      <c r="A484" s="5">
        <v>1167</v>
      </c>
      <c r="B484" s="5">
        <v>482</v>
      </c>
      <c r="C484" s="5" t="s">
        <v>423</v>
      </c>
      <c r="D484" s="5" t="s">
        <v>3136</v>
      </c>
      <c r="E484" s="5" t="s">
        <v>18</v>
      </c>
      <c r="F484" s="5" t="s">
        <v>1504</v>
      </c>
      <c r="G484" s="7" t="s">
        <v>512</v>
      </c>
      <c r="H484" s="5" t="s">
        <v>3137</v>
      </c>
      <c r="I484" s="5"/>
      <c r="J484" s="5" t="s">
        <v>507</v>
      </c>
      <c r="K484" s="9">
        <v>75</v>
      </c>
      <c r="L484" s="5">
        <v>70</v>
      </c>
      <c r="M484" s="9">
        <v>80</v>
      </c>
      <c r="N484" s="11">
        <f t="shared" si="7"/>
        <v>75</v>
      </c>
      <c r="O484" s="39"/>
    </row>
    <row r="485" ht="45" customHeight="1" spans="1:15">
      <c r="A485" s="5">
        <v>1168</v>
      </c>
      <c r="B485" s="5">
        <v>483</v>
      </c>
      <c r="C485" s="5" t="s">
        <v>423</v>
      </c>
      <c r="D485" s="5" t="s">
        <v>3138</v>
      </c>
      <c r="E485" s="5" t="s">
        <v>18</v>
      </c>
      <c r="F485" s="5" t="s">
        <v>1504</v>
      </c>
      <c r="G485" s="7" t="s">
        <v>20</v>
      </c>
      <c r="H485" s="5" t="s">
        <v>3139</v>
      </c>
      <c r="I485" s="5"/>
      <c r="J485" s="5" t="s">
        <v>507</v>
      </c>
      <c r="K485" s="9">
        <v>76</v>
      </c>
      <c r="L485" s="5">
        <v>70</v>
      </c>
      <c r="M485" s="9">
        <v>79</v>
      </c>
      <c r="N485" s="11">
        <f t="shared" si="7"/>
        <v>75</v>
      </c>
      <c r="O485" s="39"/>
    </row>
    <row r="486" ht="45" customHeight="1" spans="1:15">
      <c r="A486" s="5">
        <v>704</v>
      </c>
      <c r="B486" s="5">
        <v>484</v>
      </c>
      <c r="C486" s="6" t="s">
        <v>24</v>
      </c>
      <c r="D486" s="6" t="s">
        <v>3140</v>
      </c>
      <c r="E486" s="6" t="s">
        <v>18</v>
      </c>
      <c r="F486" s="6" t="s">
        <v>1504</v>
      </c>
      <c r="G486" s="6" t="s">
        <v>512</v>
      </c>
      <c r="H486" s="6" t="s">
        <v>3141</v>
      </c>
      <c r="I486" s="6"/>
      <c r="J486" s="6" t="s">
        <v>471</v>
      </c>
      <c r="K486" s="9">
        <v>75</v>
      </c>
      <c r="L486" s="5">
        <v>70</v>
      </c>
      <c r="M486" s="9">
        <v>79</v>
      </c>
      <c r="N486" s="11">
        <f t="shared" si="7"/>
        <v>74.6666666666667</v>
      </c>
      <c r="O486" s="39"/>
    </row>
    <row r="487" ht="45" customHeight="1" spans="1:15">
      <c r="A487" s="5">
        <v>948</v>
      </c>
      <c r="B487" s="5">
        <v>485</v>
      </c>
      <c r="C487" s="5" t="s">
        <v>458</v>
      </c>
      <c r="D487" s="5" t="s">
        <v>3142</v>
      </c>
      <c r="E487" s="5" t="s">
        <v>18</v>
      </c>
      <c r="F487" s="5" t="s">
        <v>1504</v>
      </c>
      <c r="G487" s="5" t="s">
        <v>512</v>
      </c>
      <c r="H487" s="5" t="s">
        <v>3143</v>
      </c>
      <c r="I487" s="5"/>
      <c r="J487" s="5" t="s">
        <v>2042</v>
      </c>
      <c r="K487" s="9">
        <v>75</v>
      </c>
      <c r="L487" s="5">
        <v>70</v>
      </c>
      <c r="M487" s="9">
        <v>79</v>
      </c>
      <c r="N487" s="11">
        <f t="shared" si="7"/>
        <v>74.6666666666667</v>
      </c>
      <c r="O487" s="39"/>
    </row>
    <row r="488" ht="45" customHeight="1" spans="1:15">
      <c r="A488" s="5">
        <v>951</v>
      </c>
      <c r="B488" s="5">
        <v>486</v>
      </c>
      <c r="C488" s="5" t="s">
        <v>458</v>
      </c>
      <c r="D488" s="5" t="s">
        <v>3144</v>
      </c>
      <c r="E488" s="5" t="s">
        <v>18</v>
      </c>
      <c r="F488" s="5" t="s">
        <v>1504</v>
      </c>
      <c r="G488" s="5" t="s">
        <v>512</v>
      </c>
      <c r="H488" s="5" t="s">
        <v>3145</v>
      </c>
      <c r="I488" s="5"/>
      <c r="J488" s="5" t="s">
        <v>2992</v>
      </c>
      <c r="K488" s="9">
        <v>75</v>
      </c>
      <c r="L488" s="5">
        <v>70</v>
      </c>
      <c r="M488" s="9">
        <v>79</v>
      </c>
      <c r="N488" s="11">
        <f t="shared" si="7"/>
        <v>74.6666666666667</v>
      </c>
      <c r="O488" s="39"/>
    </row>
    <row r="489" ht="45" customHeight="1" spans="1:15">
      <c r="A489" s="5">
        <v>992</v>
      </c>
      <c r="B489" s="5">
        <v>487</v>
      </c>
      <c r="C489" s="5" t="s">
        <v>177</v>
      </c>
      <c r="D489" s="5" t="s">
        <v>3146</v>
      </c>
      <c r="E489" s="5" t="s">
        <v>18</v>
      </c>
      <c r="F489" s="5" t="s">
        <v>1504</v>
      </c>
      <c r="G489" s="5" t="s">
        <v>500</v>
      </c>
      <c r="H489" s="5" t="s">
        <v>3147</v>
      </c>
      <c r="I489" s="5" t="s">
        <v>3148</v>
      </c>
      <c r="J489" s="5" t="s">
        <v>3149</v>
      </c>
      <c r="K489" s="9">
        <v>75</v>
      </c>
      <c r="L489" s="5">
        <v>70</v>
      </c>
      <c r="M489" s="9">
        <v>79</v>
      </c>
      <c r="N489" s="11">
        <f t="shared" si="7"/>
        <v>74.6666666666667</v>
      </c>
      <c r="O489" s="39"/>
    </row>
    <row r="490" ht="45" customHeight="1" spans="1:15">
      <c r="A490" s="5">
        <v>1155</v>
      </c>
      <c r="B490" s="5">
        <v>488</v>
      </c>
      <c r="C490" s="5" t="s">
        <v>423</v>
      </c>
      <c r="D490" s="5" t="s">
        <v>3150</v>
      </c>
      <c r="E490" s="5" t="s">
        <v>18</v>
      </c>
      <c r="F490" s="5" t="s">
        <v>1504</v>
      </c>
      <c r="G490" s="7" t="s">
        <v>500</v>
      </c>
      <c r="H490" s="5" t="s">
        <v>3151</v>
      </c>
      <c r="I490" s="5"/>
      <c r="J490" s="5" t="s">
        <v>427</v>
      </c>
      <c r="K490" s="9">
        <v>75</v>
      </c>
      <c r="L490" s="5">
        <v>70</v>
      </c>
      <c r="M490" s="9">
        <v>79</v>
      </c>
      <c r="N490" s="11">
        <f t="shared" si="7"/>
        <v>74.6666666666667</v>
      </c>
      <c r="O490" s="39"/>
    </row>
    <row r="491" ht="45" customHeight="1" spans="1:15">
      <c r="A491" s="5">
        <v>1159</v>
      </c>
      <c r="B491" s="5">
        <v>489</v>
      </c>
      <c r="C491" s="5" t="s">
        <v>423</v>
      </c>
      <c r="D491" s="5" t="s">
        <v>3152</v>
      </c>
      <c r="E491" s="5" t="s">
        <v>18</v>
      </c>
      <c r="F491" s="5" t="s">
        <v>1504</v>
      </c>
      <c r="G491" s="7" t="s">
        <v>500</v>
      </c>
      <c r="H491" s="5" t="s">
        <v>3153</v>
      </c>
      <c r="I491" s="5" t="s">
        <v>3154</v>
      </c>
      <c r="J491" s="5" t="s">
        <v>1115</v>
      </c>
      <c r="K491" s="9">
        <v>75</v>
      </c>
      <c r="L491" s="5">
        <v>70</v>
      </c>
      <c r="M491" s="9">
        <v>79</v>
      </c>
      <c r="N491" s="11">
        <f t="shared" si="7"/>
        <v>74.6666666666667</v>
      </c>
      <c r="O491" s="39"/>
    </row>
    <row r="492" ht="45" customHeight="1" spans="1:15">
      <c r="A492" s="5">
        <v>1178</v>
      </c>
      <c r="B492" s="5">
        <v>490</v>
      </c>
      <c r="C492" s="5" t="s">
        <v>423</v>
      </c>
      <c r="D492" s="5" t="s">
        <v>3155</v>
      </c>
      <c r="E492" s="5" t="s">
        <v>18</v>
      </c>
      <c r="F492" s="5" t="s">
        <v>1504</v>
      </c>
      <c r="G492" s="5" t="s">
        <v>500</v>
      </c>
      <c r="H492" s="5" t="s">
        <v>3156</v>
      </c>
      <c r="I492" s="5" t="s">
        <v>3157</v>
      </c>
      <c r="J492" s="5" t="s">
        <v>2815</v>
      </c>
      <c r="K492" s="9">
        <v>75</v>
      </c>
      <c r="L492" s="5">
        <v>70</v>
      </c>
      <c r="M492" s="9">
        <v>79</v>
      </c>
      <c r="N492" s="11">
        <f t="shared" si="7"/>
        <v>74.6666666666667</v>
      </c>
      <c r="O492" s="39"/>
    </row>
    <row r="493" ht="45" customHeight="1" spans="1:15">
      <c r="A493" s="5">
        <v>1179</v>
      </c>
      <c r="B493" s="5">
        <v>491</v>
      </c>
      <c r="C493" s="5" t="s">
        <v>423</v>
      </c>
      <c r="D493" s="5" t="s">
        <v>3158</v>
      </c>
      <c r="E493" s="5" t="s">
        <v>18</v>
      </c>
      <c r="F493" s="5" t="s">
        <v>1504</v>
      </c>
      <c r="G493" s="5" t="s">
        <v>512</v>
      </c>
      <c r="H493" s="5" t="s">
        <v>3159</v>
      </c>
      <c r="I493" s="5"/>
      <c r="J493" s="5" t="s">
        <v>2815</v>
      </c>
      <c r="K493" s="9">
        <v>76</v>
      </c>
      <c r="L493" s="5">
        <v>70</v>
      </c>
      <c r="M493" s="9">
        <v>78</v>
      </c>
      <c r="N493" s="11">
        <f t="shared" si="7"/>
        <v>74.6666666666667</v>
      </c>
      <c r="O493" s="39"/>
    </row>
    <row r="494" ht="45" customHeight="1" spans="1:15">
      <c r="A494" s="5">
        <v>1108</v>
      </c>
      <c r="B494" s="5">
        <v>492</v>
      </c>
      <c r="C494" s="5" t="s">
        <v>423</v>
      </c>
      <c r="D494" s="5" t="s">
        <v>3160</v>
      </c>
      <c r="E494" s="5" t="s">
        <v>18</v>
      </c>
      <c r="F494" s="5" t="s">
        <v>1504</v>
      </c>
      <c r="G494" s="7" t="s">
        <v>512</v>
      </c>
      <c r="H494" s="5" t="s">
        <v>3161</v>
      </c>
      <c r="I494" s="5" t="s">
        <v>3162</v>
      </c>
      <c r="J494" s="5" t="s">
        <v>490</v>
      </c>
      <c r="K494" s="9">
        <v>75</v>
      </c>
      <c r="L494" s="5">
        <v>70</v>
      </c>
      <c r="M494" s="9">
        <v>78</v>
      </c>
      <c r="N494" s="11">
        <f t="shared" si="7"/>
        <v>74.3333333333333</v>
      </c>
      <c r="O494" s="39"/>
    </row>
    <row r="495" ht="45" customHeight="1" spans="1:15">
      <c r="A495" s="5">
        <v>1140</v>
      </c>
      <c r="B495" s="5">
        <v>493</v>
      </c>
      <c r="C495" s="5" t="s">
        <v>423</v>
      </c>
      <c r="D495" s="5" t="s">
        <v>3163</v>
      </c>
      <c r="E495" s="5" t="s">
        <v>18</v>
      </c>
      <c r="F495" s="5" t="s">
        <v>1504</v>
      </c>
      <c r="G495" s="7" t="s">
        <v>500</v>
      </c>
      <c r="H495" s="5" t="s">
        <v>3164</v>
      </c>
      <c r="I495" s="5" t="s">
        <v>3165</v>
      </c>
      <c r="J495" s="5" t="s">
        <v>2815</v>
      </c>
      <c r="K495" s="9">
        <v>75</v>
      </c>
      <c r="L495" s="5">
        <v>70</v>
      </c>
      <c r="M495" s="9">
        <v>78</v>
      </c>
      <c r="N495" s="11">
        <f t="shared" si="7"/>
        <v>74.3333333333333</v>
      </c>
      <c r="O495" s="39"/>
    </row>
    <row r="496" ht="45" customHeight="1" spans="1:15">
      <c r="A496" s="5">
        <v>1158</v>
      </c>
      <c r="B496" s="5">
        <v>494</v>
      </c>
      <c r="C496" s="5" t="s">
        <v>423</v>
      </c>
      <c r="D496" s="5" t="s">
        <v>3166</v>
      </c>
      <c r="E496" s="5" t="s">
        <v>18</v>
      </c>
      <c r="F496" s="5" t="s">
        <v>1504</v>
      </c>
      <c r="G496" s="7" t="s">
        <v>500</v>
      </c>
      <c r="H496" s="5" t="s">
        <v>3167</v>
      </c>
      <c r="I496" s="5"/>
      <c r="J496" s="5" t="s">
        <v>1115</v>
      </c>
      <c r="K496" s="9">
        <v>75</v>
      </c>
      <c r="L496" s="5">
        <v>70</v>
      </c>
      <c r="M496" s="9">
        <v>78</v>
      </c>
      <c r="N496" s="11">
        <f t="shared" si="7"/>
        <v>74.3333333333333</v>
      </c>
      <c r="O496" s="39"/>
    </row>
    <row r="497" ht="45" customHeight="1" spans="1:15">
      <c r="A497" s="5">
        <v>734</v>
      </c>
      <c r="B497" s="5">
        <v>495</v>
      </c>
      <c r="C497" s="6" t="s">
        <v>24</v>
      </c>
      <c r="D497" s="6" t="s">
        <v>3168</v>
      </c>
      <c r="E497" s="6" t="s">
        <v>18</v>
      </c>
      <c r="F497" s="6" t="s">
        <v>1504</v>
      </c>
      <c r="G497" s="6" t="s">
        <v>1518</v>
      </c>
      <c r="H497" s="6" t="s">
        <v>3169</v>
      </c>
      <c r="I497" s="6" t="s">
        <v>3170</v>
      </c>
      <c r="J497" s="6" t="s">
        <v>210</v>
      </c>
      <c r="K497" s="9">
        <v>70</v>
      </c>
      <c r="L497" s="5">
        <v>70</v>
      </c>
      <c r="M497" s="9">
        <v>79</v>
      </c>
      <c r="N497" s="11">
        <f t="shared" si="7"/>
        <v>73</v>
      </c>
      <c r="O497" s="39"/>
    </row>
    <row r="498" ht="45" customHeight="1" spans="1:15">
      <c r="A498" s="5">
        <v>1164</v>
      </c>
      <c r="B498" s="5">
        <v>496</v>
      </c>
      <c r="C498" s="5" t="s">
        <v>423</v>
      </c>
      <c r="D498" s="5" t="s">
        <v>3171</v>
      </c>
      <c r="E498" s="5" t="s">
        <v>18</v>
      </c>
      <c r="F498" s="5" t="s">
        <v>1504</v>
      </c>
      <c r="G498" s="7" t="s">
        <v>512</v>
      </c>
      <c r="H498" s="5" t="s">
        <v>3172</v>
      </c>
      <c r="I498" s="5"/>
      <c r="J498" s="5" t="s">
        <v>507</v>
      </c>
      <c r="K498" s="9">
        <v>70</v>
      </c>
      <c r="L498" s="5">
        <v>70</v>
      </c>
      <c r="M498" s="9">
        <v>78</v>
      </c>
      <c r="N498" s="11">
        <f t="shared" si="7"/>
        <v>72.6666666666667</v>
      </c>
      <c r="O498" s="39"/>
    </row>
    <row r="499" ht="45" customHeight="1" spans="1:15">
      <c r="A499" s="5">
        <v>955</v>
      </c>
      <c r="B499" s="5">
        <v>497</v>
      </c>
      <c r="C499" s="5" t="s">
        <v>458</v>
      </c>
      <c r="D499" s="5" t="s">
        <v>3173</v>
      </c>
      <c r="E499" s="5" t="s">
        <v>18</v>
      </c>
      <c r="F499" s="5" t="s">
        <v>1504</v>
      </c>
      <c r="G499" s="5" t="s">
        <v>512</v>
      </c>
      <c r="H499" s="5" t="s">
        <v>3174</v>
      </c>
      <c r="I499" s="5" t="s">
        <v>3174</v>
      </c>
      <c r="J499" s="5" t="s">
        <v>3175</v>
      </c>
      <c r="K499" s="5">
        <v>70</v>
      </c>
      <c r="L499" s="5">
        <v>70</v>
      </c>
      <c r="M499" s="5">
        <v>70</v>
      </c>
      <c r="N499" s="11">
        <f t="shared" si="7"/>
        <v>70</v>
      </c>
      <c r="O499" s="39"/>
    </row>
    <row r="500" ht="45" customHeight="1" spans="1:15">
      <c r="A500" s="5">
        <v>956</v>
      </c>
      <c r="B500" s="5">
        <v>498</v>
      </c>
      <c r="C500" s="5" t="s">
        <v>458</v>
      </c>
      <c r="D500" s="5" t="s">
        <v>3176</v>
      </c>
      <c r="E500" s="5" t="s">
        <v>18</v>
      </c>
      <c r="F500" s="5" t="s">
        <v>1504</v>
      </c>
      <c r="G500" s="5" t="s">
        <v>512</v>
      </c>
      <c r="H500" s="5" t="s">
        <v>3177</v>
      </c>
      <c r="I500" s="5" t="s">
        <v>3177</v>
      </c>
      <c r="J500" s="5" t="s">
        <v>3178</v>
      </c>
      <c r="K500" s="5">
        <v>70</v>
      </c>
      <c r="L500" s="5">
        <v>70</v>
      </c>
      <c r="M500" s="5">
        <v>70</v>
      </c>
      <c r="N500" s="11">
        <f t="shared" si="7"/>
        <v>70</v>
      </c>
      <c r="O500" s="39"/>
    </row>
    <row r="501" ht="45" customHeight="1" spans="1:15">
      <c r="A501" s="5">
        <v>957</v>
      </c>
      <c r="B501" s="5">
        <v>499</v>
      </c>
      <c r="C501" s="5" t="s">
        <v>458</v>
      </c>
      <c r="D501" s="5" t="s">
        <v>3179</v>
      </c>
      <c r="E501" s="5" t="s">
        <v>18</v>
      </c>
      <c r="F501" s="5" t="s">
        <v>1504</v>
      </c>
      <c r="G501" s="5" t="s">
        <v>512</v>
      </c>
      <c r="H501" s="5" t="s">
        <v>3180</v>
      </c>
      <c r="I501" s="5" t="s">
        <v>3181</v>
      </c>
      <c r="J501" s="5" t="s">
        <v>2992</v>
      </c>
      <c r="K501" s="5">
        <v>70</v>
      </c>
      <c r="L501" s="5">
        <v>70</v>
      </c>
      <c r="M501" s="5">
        <v>70</v>
      </c>
      <c r="N501" s="11">
        <f t="shared" si="7"/>
        <v>70</v>
      </c>
      <c r="O501" s="39"/>
    </row>
    <row r="502" ht="45" customHeight="1" spans="1:15">
      <c r="A502" s="5">
        <v>958</v>
      </c>
      <c r="B502" s="5">
        <v>500</v>
      </c>
      <c r="C502" s="5" t="s">
        <v>458</v>
      </c>
      <c r="D502" s="5" t="s">
        <v>3182</v>
      </c>
      <c r="E502" s="5" t="s">
        <v>18</v>
      </c>
      <c r="F502" s="5" t="s">
        <v>1504</v>
      </c>
      <c r="G502" s="5" t="s">
        <v>512</v>
      </c>
      <c r="H502" s="5" t="s">
        <v>3183</v>
      </c>
      <c r="I502" s="5" t="s">
        <v>3183</v>
      </c>
      <c r="J502" s="5" t="s">
        <v>3178</v>
      </c>
      <c r="K502" s="5">
        <v>70</v>
      </c>
      <c r="L502" s="5">
        <v>70</v>
      </c>
      <c r="M502" s="5">
        <v>70</v>
      </c>
      <c r="N502" s="11">
        <f t="shared" si="7"/>
        <v>70</v>
      </c>
      <c r="O502" s="39"/>
    </row>
    <row r="503" ht="45" customHeight="1" spans="1:15">
      <c r="A503" s="5">
        <v>959</v>
      </c>
      <c r="B503" s="5">
        <v>501</v>
      </c>
      <c r="C503" s="5" t="s">
        <v>458</v>
      </c>
      <c r="D503" s="5" t="s">
        <v>3184</v>
      </c>
      <c r="E503" s="5" t="s">
        <v>18</v>
      </c>
      <c r="F503" s="5" t="s">
        <v>1504</v>
      </c>
      <c r="G503" s="5" t="s">
        <v>512</v>
      </c>
      <c r="H503" s="5" t="s">
        <v>3185</v>
      </c>
      <c r="I503" s="5"/>
      <c r="J503" s="5" t="s">
        <v>3175</v>
      </c>
      <c r="K503" s="5">
        <v>70</v>
      </c>
      <c r="L503" s="5">
        <v>70</v>
      </c>
      <c r="M503" s="5">
        <v>70</v>
      </c>
      <c r="N503" s="11">
        <f t="shared" si="7"/>
        <v>70</v>
      </c>
      <c r="O503" s="39"/>
    </row>
    <row r="504" ht="45" customHeight="1" spans="1:15">
      <c r="A504" s="5">
        <v>1174</v>
      </c>
      <c r="B504" s="5">
        <v>502</v>
      </c>
      <c r="C504" s="5" t="s">
        <v>423</v>
      </c>
      <c r="D504" s="5" t="s">
        <v>3186</v>
      </c>
      <c r="E504" s="5" t="s">
        <v>18</v>
      </c>
      <c r="F504" s="5" t="s">
        <v>1504</v>
      </c>
      <c r="G504" s="7" t="s">
        <v>1531</v>
      </c>
      <c r="H504" s="5" t="s">
        <v>2966</v>
      </c>
      <c r="I504" s="5" t="s">
        <v>3012</v>
      </c>
      <c r="J504" s="5" t="s">
        <v>2815</v>
      </c>
      <c r="K504" s="9">
        <v>70</v>
      </c>
      <c r="L504" s="5">
        <v>70</v>
      </c>
      <c r="M504" s="9">
        <v>70</v>
      </c>
      <c r="N504" s="11">
        <f t="shared" si="7"/>
        <v>70</v>
      </c>
      <c r="O504" s="39"/>
    </row>
  </sheetData>
  <mergeCells count="4">
    <mergeCell ref="A1:O1"/>
    <mergeCell ref="O3:O61"/>
    <mergeCell ref="O62:O145"/>
    <mergeCell ref="O146:O271"/>
  </mergeCells>
  <conditionalFormatting sqref="K302:K323">
    <cfRule type="cellIs" dxfId="0" priority="3" operator="greaterThan">
      <formula>86</formula>
    </cfRule>
  </conditionalFormatting>
  <conditionalFormatting sqref="K330:K387">
    <cfRule type="cellIs" dxfId="0" priority="2" operator="greaterThan">
      <formula>86</formula>
    </cfRule>
  </conditionalFormatting>
  <conditionalFormatting sqref="K443:K469">
    <cfRule type="cellIs" dxfId="0" priority="5" operator="greaterThan">
      <formula>86</formula>
    </cfRule>
  </conditionalFormatting>
  <conditionalFormatting sqref="K469:K472">
    <cfRule type="cellIs" dxfId="0" priority="4" operator="greaterThan">
      <formula>86</formula>
    </cfRule>
  </conditionalFormatting>
  <conditionalFormatting sqref="K389:K398 K401:K402">
    <cfRule type="cellIs" dxfId="0" priority="1" operator="greaterThan">
      <formula>86</formula>
    </cfRule>
  </conditionalFormatting>
  <dataValidations count="32">
    <dataValidation allowBlank="1" showInputMessage="1" showErrorMessage="1" sqref="C3 G3 C286 G286 C388:J388 G392 G396 C11:C16 C117:C142 C153:C157 G11:G16 G117:G142 G153:G157"/>
    <dataValidation type="list" allowBlank="1" showInputMessage="1" showErrorMessage="1" sqref="C9">
      <formula1>$F$6:$F$27</formula1>
    </dataValidation>
    <dataValidation type="list" allowBlank="1" showInputMessage="1" showErrorMessage="1" sqref="C41 C46 C59 C71 C43:C44">
      <formula1>$F$5:$F$23</formula1>
    </dataValidation>
    <dataValidation type="list" allowBlank="1" showInputMessage="1" showErrorMessage="1" sqref="C42 C55 C69">
      <formula1>$F$11:$F$35</formula1>
    </dataValidation>
    <dataValidation type="list" allowBlank="1" showInputMessage="1" showErrorMessage="1" sqref="C45 C47 C60 C73 C75 C38:C39 C49:C54 C65:C67">
      <formula1>#REF!</formula1>
    </dataValidation>
    <dataValidation type="list" allowBlank="1" showInputMessage="1" showErrorMessage="1" sqref="C56 C61">
      <formula1>$F$11:$F$28</formula1>
    </dataValidation>
    <dataValidation type="list" allowBlank="1" showInputMessage="1" showErrorMessage="1" sqref="C57 C63 C68">
      <formula1>$F$11:$F$17</formula1>
    </dataValidation>
    <dataValidation type="list" allowBlank="1" showInputMessage="1" showErrorMessage="1" sqref="C74">
      <formula1>$F$11:$F$19</formula1>
    </dataValidation>
    <dataValidation type="list" allowBlank="1" showInputMessage="1" showErrorMessage="1" sqref="C99">
      <formula1>$F$7:$F$28</formula1>
    </dataValidation>
    <dataValidation type="list" allowBlank="1" showInputMessage="1" showErrorMessage="1" sqref="C100 C76:C79 C97:C98">
      <formula1>$F$7:$F$29</formula1>
    </dataValidation>
    <dataValidation type="list" allowBlank="1" showInputMessage="1" showErrorMessage="1" sqref="G109">
      <formula1>"机械与控制,信息技术,数理,生命科学,能源化工,发展成就,经济建设,政治建设,文化建设,社会建设,生态文明建设"</formula1>
    </dataValidation>
    <dataValidation type="list" allowBlank="1" showInputMessage="1" showErrorMessage="1" sqref="C115 C107:C109">
      <formula1>$F$54:$F$77</formula1>
    </dataValidation>
    <dataValidation type="list" allowBlank="1" showInputMessage="1" showErrorMessage="1" sqref="E115 E160 E232 E293 E3:E9 E11:E16 E37:E57 E59:E69 E71:E79 E81:E109 E117:E145 E153:E157 E253:E286 E331:E340 E342:E387 E401:E402 E414:E442 E449:E457 E459:E462 E465:E467">
      <formula1>"本专科生,硕士研究生"</formula1>
    </dataValidation>
    <dataValidation type="list" allowBlank="1" showInputMessage="1" showErrorMessage="1" sqref="F115 F160 F211 F224 F232 F293 F362 F397 F3:F16 F37:F80 F84:F109 F117:F145 F153:F157 F203:F204 F253:F286 F331:F352 F356:F359 F364:F387 F401:F402 F414:F444 F447:F457 F459:F462 F465:F475">
      <formula1>"自然科学类学术论文,哲学社会科学类社会调查报告,科技发明制作A,科技发明制作B"</formula1>
    </dataValidation>
    <dataValidation type="list" allowBlank="1" showInputMessage="1" showErrorMessage="1" sqref="G115 G76:G79 G81:G101 G107:G108 G331:G386 G473:G475">
      <formula1>"机械与控制,信息技术,数理,生命科学,能源化工,经济建设,政治建设,文化建设,社会建设,生态文明建设"</formula1>
    </dataValidation>
    <dataValidation type="list" allowBlank="1" showInputMessage="1" showErrorMessage="1" sqref="C160">
      <formula1>$F$9:$F$28</formula1>
    </dataValidation>
    <dataValidation type="list" allowBlank="1" showInputMessage="1" showErrorMessage="1" sqref="C211">
      <formula1>$F$17:$F$30</formula1>
    </dataValidation>
    <dataValidation type="list" allowBlank="1" showInputMessage="1" showErrorMessage="1" sqref="C224 C232">
      <formula1>$F$3:$F$26</formula1>
    </dataValidation>
    <dataValidation type="list" allowBlank="1" showInputMessage="1" showErrorMessage="1" sqref="G224 G232 G242 G293 G401:G402 G471:G472">
      <formula1>"机械与控制,信息技术,数理,生命科学,能源化工,发展成就,文明文化,美丽中国,民生福祉,中国之治"</formula1>
    </dataValidation>
    <dataValidation type="list" allowBlank="1" showInputMessage="1" showErrorMessage="1" sqref="C387">
      <formula1>$F$38:$F$60</formula1>
    </dataValidation>
    <dataValidation type="list" allowBlank="1" showInputMessage="1" showErrorMessage="1" sqref="C4:C8">
      <formula1>$F$33:$F$55</formula1>
    </dataValidation>
    <dataValidation type="list" allowBlank="1" showInputMessage="1" showErrorMessage="1" sqref="C81:C94 C331:C386">
      <formula1>$F$90:$F$112</formula1>
    </dataValidation>
    <dataValidation type="list" allowBlank="1" showInputMessage="1" showErrorMessage="1" sqref="C143:C145">
      <formula1>$F$8:$F$35</formula1>
    </dataValidation>
    <dataValidation type="list" allowBlank="1" showInputMessage="1" showErrorMessage="1" sqref="C203:C204">
      <formula1>$F$8:$F$59</formula1>
    </dataValidation>
    <dataValidation type="list" allowBlank="1" showInputMessage="1" showErrorMessage="1" sqref="C253:C285">
      <formula1>$F$67:$F$90</formula1>
    </dataValidation>
    <dataValidation type="list" allowBlank="1" showInputMessage="1" showErrorMessage="1" sqref="C414:C475">
      <formula1>$F$84:$F$84</formula1>
    </dataValidation>
    <dataValidation type="list" allowBlank="1" showInputMessage="1" showErrorMessage="1" sqref="E203:E204">
      <formula1>"本专科生,硕士研究生,本科生"</formula1>
    </dataValidation>
    <dataValidation type="list" allowBlank="1" showInputMessage="1" showErrorMessage="1" sqref="G4:G9">
      <formula1>"机械与控制,信息技术,数理,生命科学,能源化工,发展成就,文明文化,美丽中国,民生福祉,中国之治,经济建设,政治建设,文化建设,社会建设,生态文明建设"</formula1>
    </dataValidation>
    <dataValidation type="list" allowBlank="1" showInputMessage="1" showErrorMessage="1" sqref="G37:G75">
      <formula1>"机械与控制,信息技术,数理,生命科学,能源化工,经济建设,文化建设,生态文明建设,社会建设,政治建设"</formula1>
    </dataValidation>
    <dataValidation type="list" allowBlank="1" showInputMessage="1" showErrorMessage="1" sqref="G203:G204">
      <formula1>"机械与控制,信息技术,数理,生命科学,能源化工,经济建设,文化建设,政治建设,社会建设,生态文明建设"</formula1>
    </dataValidation>
    <dataValidation type="list" allowBlank="1" showInputMessage="1" showErrorMessage="1" sqref="G253:G285">
      <formula1>"经济建设,政治建设,文化建设,社会建设,生态文明建设,信息技术"</formula1>
    </dataValidation>
    <dataValidation type="list" allowBlank="1" showInputMessage="1" showErrorMessage="1" errorTitle="错误提示" error="请输入下拉列表中的值" sqref="G414:G470">
      <formula1>"机械与控制,信息技术,数理,生命科学,能源化工,经济建设,政治建设,文化建设,社会建设,生态文明建设"</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8"/>
  <sheetViews>
    <sheetView zoomScale="52" zoomScaleNormal="52" topLeftCell="B1" workbookViewId="0">
      <selection activeCell="T195" sqref="T195"/>
    </sheetView>
  </sheetViews>
  <sheetFormatPr defaultColWidth="9" defaultRowHeight="14.4"/>
  <cols>
    <col min="1" max="1" width="13.6666666666667" style="16" hidden="1" customWidth="1"/>
    <col min="2" max="2" width="13.6666666666667" style="16" customWidth="1"/>
    <col min="3" max="3" width="21.6666666666667" style="16" customWidth="1"/>
    <col min="4" max="4" width="53.1666666666667" style="16" customWidth="1"/>
    <col min="5" max="10" width="21.6666666666667" style="16" customWidth="1"/>
    <col min="11" max="13" width="17" style="20" customWidth="1"/>
    <col min="14" max="14" width="14.3333333333333" style="21" customWidth="1"/>
    <col min="15" max="16384" width="9" style="16"/>
  </cols>
  <sheetData>
    <row r="1" ht="42" customHeight="1" spans="1:15">
      <c r="A1" s="2" t="s">
        <v>524</v>
      </c>
      <c r="B1" s="2"/>
      <c r="C1" s="2"/>
      <c r="D1" s="2"/>
      <c r="E1" s="2"/>
      <c r="F1" s="2"/>
      <c r="G1" s="2"/>
      <c r="H1" s="2"/>
      <c r="I1" s="2"/>
      <c r="J1" s="2"/>
      <c r="K1" s="2"/>
      <c r="L1" s="9"/>
      <c r="M1" s="9"/>
      <c r="N1" s="23"/>
      <c r="O1" s="24"/>
    </row>
    <row r="2" ht="31.2" spans="1:15">
      <c r="A2" s="3" t="s">
        <v>1</v>
      </c>
      <c r="B2" s="3" t="s">
        <v>2</v>
      </c>
      <c r="C2" s="3" t="s">
        <v>3</v>
      </c>
      <c r="D2" s="3" t="s">
        <v>4</v>
      </c>
      <c r="E2" s="3" t="s">
        <v>5</v>
      </c>
      <c r="F2" s="3" t="s">
        <v>6</v>
      </c>
      <c r="G2" s="3" t="s">
        <v>7</v>
      </c>
      <c r="H2" s="3" t="s">
        <v>8</v>
      </c>
      <c r="I2" s="3" t="s">
        <v>9</v>
      </c>
      <c r="J2" s="3" t="s">
        <v>10</v>
      </c>
      <c r="K2" s="8" t="s">
        <v>11</v>
      </c>
      <c r="L2" s="8" t="s">
        <v>12</v>
      </c>
      <c r="M2" s="8" t="s">
        <v>13</v>
      </c>
      <c r="N2" s="25" t="s">
        <v>3187</v>
      </c>
      <c r="O2" s="24"/>
    </row>
    <row r="3" s="18" customFormat="1" ht="45" customHeight="1" spans="1:15">
      <c r="A3" s="5">
        <v>1210</v>
      </c>
      <c r="B3" s="5">
        <v>1</v>
      </c>
      <c r="C3" s="5" t="s">
        <v>1684</v>
      </c>
      <c r="D3" s="5" t="s">
        <v>3188</v>
      </c>
      <c r="E3" s="5" t="s">
        <v>638</v>
      </c>
      <c r="F3" s="5" t="s">
        <v>1504</v>
      </c>
      <c r="G3" s="5" t="s">
        <v>512</v>
      </c>
      <c r="H3" s="5" t="s">
        <v>3189</v>
      </c>
      <c r="I3" s="5" t="s">
        <v>3190</v>
      </c>
      <c r="J3" s="5" t="s">
        <v>3191</v>
      </c>
      <c r="K3" s="9">
        <v>95</v>
      </c>
      <c r="L3" s="9">
        <v>87.86</v>
      </c>
      <c r="M3" s="26">
        <v>81</v>
      </c>
      <c r="N3" s="27">
        <f t="shared" ref="N3:N66" si="0">(K3+L3+M3)/3</f>
        <v>87.9533333333333</v>
      </c>
      <c r="O3" s="28" t="s">
        <v>23</v>
      </c>
    </row>
    <row r="4" s="18" customFormat="1" ht="45" customHeight="1" spans="1:15">
      <c r="A4" s="5">
        <v>1143</v>
      </c>
      <c r="B4" s="5">
        <v>2</v>
      </c>
      <c r="C4" s="5" t="s">
        <v>423</v>
      </c>
      <c r="D4" s="5" t="s">
        <v>3192</v>
      </c>
      <c r="E4" s="5" t="s">
        <v>638</v>
      </c>
      <c r="F4" s="5" t="s">
        <v>1504</v>
      </c>
      <c r="G4" s="7" t="s">
        <v>1531</v>
      </c>
      <c r="H4" s="5" t="s">
        <v>3193</v>
      </c>
      <c r="I4" s="5" t="s">
        <v>3194</v>
      </c>
      <c r="J4" s="5" t="s">
        <v>3195</v>
      </c>
      <c r="K4" s="9">
        <v>95</v>
      </c>
      <c r="L4" s="9">
        <v>86.79</v>
      </c>
      <c r="M4" s="26">
        <v>82</v>
      </c>
      <c r="N4" s="27">
        <f t="shared" si="0"/>
        <v>87.93</v>
      </c>
      <c r="O4" s="28"/>
    </row>
    <row r="5" s="18" customFormat="1" ht="45" customHeight="1" spans="1:15">
      <c r="A5" s="5">
        <v>116</v>
      </c>
      <c r="B5" s="5">
        <v>3</v>
      </c>
      <c r="C5" s="5" t="s">
        <v>1275</v>
      </c>
      <c r="D5" s="5" t="s">
        <v>3196</v>
      </c>
      <c r="E5" s="5" t="s">
        <v>638</v>
      </c>
      <c r="F5" s="5" t="s">
        <v>1504</v>
      </c>
      <c r="G5" s="5" t="s">
        <v>512</v>
      </c>
      <c r="H5" s="5" t="s">
        <v>3197</v>
      </c>
      <c r="I5" s="5" t="s">
        <v>3198</v>
      </c>
      <c r="J5" s="5" t="s">
        <v>3199</v>
      </c>
      <c r="K5" s="5">
        <v>89</v>
      </c>
      <c r="L5" s="5">
        <v>86.62</v>
      </c>
      <c r="M5" s="29">
        <v>86.5</v>
      </c>
      <c r="N5" s="27">
        <f t="shared" si="0"/>
        <v>87.3733333333333</v>
      </c>
      <c r="O5" s="28"/>
    </row>
    <row r="6" s="18" customFormat="1" ht="45" customHeight="1" spans="1:15">
      <c r="A6" s="5">
        <v>921</v>
      </c>
      <c r="B6" s="5">
        <v>4</v>
      </c>
      <c r="C6" s="5" t="s">
        <v>458</v>
      </c>
      <c r="D6" s="5" t="s">
        <v>3200</v>
      </c>
      <c r="E6" s="5" t="s">
        <v>638</v>
      </c>
      <c r="F6" s="5" t="s">
        <v>1504</v>
      </c>
      <c r="G6" s="5" t="s">
        <v>500</v>
      </c>
      <c r="H6" s="5" t="s">
        <v>3201</v>
      </c>
      <c r="I6" s="5" t="s">
        <v>3202</v>
      </c>
      <c r="J6" s="5" t="s">
        <v>3203</v>
      </c>
      <c r="K6" s="9">
        <v>90</v>
      </c>
      <c r="L6" s="9">
        <v>85.67</v>
      </c>
      <c r="M6" s="26">
        <v>84.7</v>
      </c>
      <c r="N6" s="27">
        <f t="shared" si="0"/>
        <v>86.79</v>
      </c>
      <c r="O6" s="28"/>
    </row>
    <row r="7" s="18" customFormat="1" ht="45" customHeight="1" spans="1:15">
      <c r="A7" s="5">
        <v>1034</v>
      </c>
      <c r="B7" s="5">
        <v>5</v>
      </c>
      <c r="C7" s="5" t="s">
        <v>177</v>
      </c>
      <c r="D7" s="5" t="s">
        <v>3204</v>
      </c>
      <c r="E7" s="5" t="s">
        <v>638</v>
      </c>
      <c r="F7" s="5" t="s">
        <v>1504</v>
      </c>
      <c r="G7" s="5" t="s">
        <v>1531</v>
      </c>
      <c r="H7" s="5" t="s">
        <v>3205</v>
      </c>
      <c r="I7" s="5" t="s">
        <v>3206</v>
      </c>
      <c r="J7" s="5" t="s">
        <v>3207</v>
      </c>
      <c r="K7" s="9">
        <v>85</v>
      </c>
      <c r="L7" s="9">
        <v>89.31</v>
      </c>
      <c r="M7" s="26">
        <v>84.7</v>
      </c>
      <c r="N7" s="27">
        <f t="shared" si="0"/>
        <v>86.3366666666667</v>
      </c>
      <c r="O7" s="28"/>
    </row>
    <row r="8" s="18" customFormat="1" ht="45" customHeight="1" spans="1:15">
      <c r="A8" s="5">
        <v>84</v>
      </c>
      <c r="B8" s="5">
        <v>6</v>
      </c>
      <c r="C8" s="5" t="s">
        <v>1275</v>
      </c>
      <c r="D8" s="5" t="s">
        <v>3208</v>
      </c>
      <c r="E8" s="5" t="s">
        <v>638</v>
      </c>
      <c r="F8" s="5" t="s">
        <v>1504</v>
      </c>
      <c r="G8" s="5" t="s">
        <v>1531</v>
      </c>
      <c r="H8" s="5" t="s">
        <v>3209</v>
      </c>
      <c r="I8" s="5" t="s">
        <v>3210</v>
      </c>
      <c r="J8" s="5" t="s">
        <v>3211</v>
      </c>
      <c r="K8" s="10">
        <v>81</v>
      </c>
      <c r="L8" s="10">
        <v>88.65</v>
      </c>
      <c r="M8" s="10">
        <v>89.23</v>
      </c>
      <c r="N8" s="27">
        <f t="shared" si="0"/>
        <v>86.2933333333333</v>
      </c>
      <c r="O8" s="28"/>
    </row>
    <row r="9" s="18" customFormat="1" ht="45" customHeight="1" spans="1:15">
      <c r="A9" s="5">
        <v>83</v>
      </c>
      <c r="B9" s="5">
        <v>7</v>
      </c>
      <c r="C9" s="5" t="s">
        <v>1275</v>
      </c>
      <c r="D9" s="5" t="s">
        <v>3212</v>
      </c>
      <c r="E9" s="5" t="s">
        <v>638</v>
      </c>
      <c r="F9" s="5" t="s">
        <v>1504</v>
      </c>
      <c r="G9" s="5" t="s">
        <v>1531</v>
      </c>
      <c r="H9" s="5" t="s">
        <v>3213</v>
      </c>
      <c r="I9" s="5" t="s">
        <v>3214</v>
      </c>
      <c r="J9" s="5" t="s">
        <v>3215</v>
      </c>
      <c r="K9" s="10">
        <v>79</v>
      </c>
      <c r="L9" s="10">
        <v>92.31</v>
      </c>
      <c r="M9" s="10">
        <v>87.17</v>
      </c>
      <c r="N9" s="27">
        <f t="shared" si="0"/>
        <v>86.16</v>
      </c>
      <c r="O9" s="28"/>
    </row>
    <row r="10" s="18" customFormat="1" ht="45" customHeight="1" spans="1:15">
      <c r="A10" s="5">
        <v>489</v>
      </c>
      <c r="B10" s="5">
        <v>8</v>
      </c>
      <c r="C10" s="7" t="s">
        <v>1600</v>
      </c>
      <c r="D10" s="7" t="s">
        <v>3216</v>
      </c>
      <c r="E10" s="7" t="s">
        <v>638</v>
      </c>
      <c r="F10" s="7" t="s">
        <v>1504</v>
      </c>
      <c r="G10" s="7" t="s">
        <v>500</v>
      </c>
      <c r="H10" s="7" t="s">
        <v>3217</v>
      </c>
      <c r="I10" s="7"/>
      <c r="J10" s="7" t="s">
        <v>3218</v>
      </c>
      <c r="K10" s="5">
        <v>90</v>
      </c>
      <c r="L10" s="5">
        <v>87.33</v>
      </c>
      <c r="M10" s="29">
        <v>80.5</v>
      </c>
      <c r="N10" s="27">
        <f t="shared" si="0"/>
        <v>85.9433333333333</v>
      </c>
      <c r="O10" s="28"/>
    </row>
    <row r="11" s="18" customFormat="1" ht="45" customHeight="1" spans="1:15">
      <c r="A11" s="5">
        <v>1217</v>
      </c>
      <c r="B11" s="5">
        <v>9</v>
      </c>
      <c r="C11" s="5" t="s">
        <v>1684</v>
      </c>
      <c r="D11" s="5" t="s">
        <v>3219</v>
      </c>
      <c r="E11" s="5" t="s">
        <v>638</v>
      </c>
      <c r="F11" s="5" t="s">
        <v>1504</v>
      </c>
      <c r="G11" s="5" t="s">
        <v>512</v>
      </c>
      <c r="H11" s="5" t="s">
        <v>3220</v>
      </c>
      <c r="I11" s="5" t="s">
        <v>3221</v>
      </c>
      <c r="J11" s="5" t="s">
        <v>3222</v>
      </c>
      <c r="K11" s="9">
        <v>82</v>
      </c>
      <c r="L11" s="9">
        <v>87.98</v>
      </c>
      <c r="M11" s="26">
        <v>87.6</v>
      </c>
      <c r="N11" s="27">
        <f t="shared" si="0"/>
        <v>85.86</v>
      </c>
      <c r="O11" s="28"/>
    </row>
    <row r="12" s="18" customFormat="1" ht="45" customHeight="1" spans="1:15">
      <c r="A12" s="5">
        <v>1080</v>
      </c>
      <c r="B12" s="5">
        <v>10</v>
      </c>
      <c r="C12" s="5" t="s">
        <v>518</v>
      </c>
      <c r="D12" s="5" t="s">
        <v>3223</v>
      </c>
      <c r="E12" s="5" t="s">
        <v>638</v>
      </c>
      <c r="F12" s="5" t="s">
        <v>1504</v>
      </c>
      <c r="G12" s="5" t="s">
        <v>1531</v>
      </c>
      <c r="H12" s="5" t="s">
        <v>3224</v>
      </c>
      <c r="I12" s="5" t="s">
        <v>3225</v>
      </c>
      <c r="J12" s="5" t="s">
        <v>3226</v>
      </c>
      <c r="K12" s="9">
        <v>84</v>
      </c>
      <c r="L12" s="9">
        <v>92.87</v>
      </c>
      <c r="M12" s="26">
        <v>80.7</v>
      </c>
      <c r="N12" s="27">
        <f t="shared" si="0"/>
        <v>85.8566666666667</v>
      </c>
      <c r="O12" s="28"/>
    </row>
    <row r="13" s="18" customFormat="1" ht="45" customHeight="1" spans="1:15">
      <c r="A13" s="5">
        <v>485</v>
      </c>
      <c r="B13" s="5">
        <v>11</v>
      </c>
      <c r="C13" s="7" t="s">
        <v>1600</v>
      </c>
      <c r="D13" s="7" t="s">
        <v>3227</v>
      </c>
      <c r="E13" s="7" t="s">
        <v>638</v>
      </c>
      <c r="F13" s="7" t="s">
        <v>1504</v>
      </c>
      <c r="G13" s="7" t="s">
        <v>1531</v>
      </c>
      <c r="H13" s="7" t="s">
        <v>3228</v>
      </c>
      <c r="I13" s="7" t="s">
        <v>3229</v>
      </c>
      <c r="J13" s="7" t="s">
        <v>3230</v>
      </c>
      <c r="K13" s="5">
        <v>86</v>
      </c>
      <c r="L13" s="5">
        <v>87.35</v>
      </c>
      <c r="M13" s="5">
        <v>84.05</v>
      </c>
      <c r="N13" s="27">
        <f t="shared" si="0"/>
        <v>85.8</v>
      </c>
      <c r="O13" s="28"/>
    </row>
    <row r="14" s="18" customFormat="1" ht="45" customHeight="1" spans="1:15">
      <c r="A14" s="5">
        <v>115</v>
      </c>
      <c r="B14" s="5">
        <v>12</v>
      </c>
      <c r="C14" s="5" t="s">
        <v>1275</v>
      </c>
      <c r="D14" s="5" t="s">
        <v>3231</v>
      </c>
      <c r="E14" s="5" t="s">
        <v>638</v>
      </c>
      <c r="F14" s="5" t="s">
        <v>1504</v>
      </c>
      <c r="G14" s="5" t="s">
        <v>512</v>
      </c>
      <c r="H14" s="5" t="s">
        <v>3232</v>
      </c>
      <c r="I14" s="5" t="s">
        <v>3233</v>
      </c>
      <c r="J14" s="5" t="s">
        <v>3234</v>
      </c>
      <c r="K14" s="5">
        <v>88</v>
      </c>
      <c r="L14" s="5">
        <v>86.37</v>
      </c>
      <c r="M14" s="5">
        <v>82.75</v>
      </c>
      <c r="N14" s="27">
        <f t="shared" si="0"/>
        <v>85.7066666666667</v>
      </c>
      <c r="O14" s="28"/>
    </row>
    <row r="15" s="18" customFormat="1" ht="45" customHeight="1" spans="1:15">
      <c r="A15" s="5">
        <v>131</v>
      </c>
      <c r="B15" s="5">
        <v>13</v>
      </c>
      <c r="C15" s="5" t="s">
        <v>1275</v>
      </c>
      <c r="D15" s="5" t="s">
        <v>3235</v>
      </c>
      <c r="E15" s="5" t="s">
        <v>638</v>
      </c>
      <c r="F15" s="5" t="s">
        <v>1504</v>
      </c>
      <c r="G15" s="5" t="s">
        <v>512</v>
      </c>
      <c r="H15" s="5" t="s">
        <v>3236</v>
      </c>
      <c r="I15" s="5" t="s">
        <v>3237</v>
      </c>
      <c r="J15" s="5" t="s">
        <v>3238</v>
      </c>
      <c r="K15" s="5">
        <v>83</v>
      </c>
      <c r="L15" s="5">
        <v>86.91</v>
      </c>
      <c r="M15" s="29">
        <v>87</v>
      </c>
      <c r="N15" s="27">
        <f t="shared" si="0"/>
        <v>85.6366666666667</v>
      </c>
      <c r="O15" s="28"/>
    </row>
    <row r="16" s="18" customFormat="1" ht="45" customHeight="1" spans="1:15">
      <c r="A16" s="5">
        <v>488</v>
      </c>
      <c r="B16" s="5">
        <v>14</v>
      </c>
      <c r="C16" s="7" t="s">
        <v>1600</v>
      </c>
      <c r="D16" s="7" t="s">
        <v>3239</v>
      </c>
      <c r="E16" s="7" t="s">
        <v>638</v>
      </c>
      <c r="F16" s="7" t="s">
        <v>1504</v>
      </c>
      <c r="G16" s="7" t="s">
        <v>500</v>
      </c>
      <c r="H16" s="7" t="s">
        <v>3240</v>
      </c>
      <c r="I16" s="7" t="s">
        <v>3241</v>
      </c>
      <c r="J16" s="7" t="s">
        <v>3242</v>
      </c>
      <c r="K16" s="5">
        <v>87</v>
      </c>
      <c r="L16" s="5">
        <v>85.35</v>
      </c>
      <c r="M16" s="29">
        <v>84.5</v>
      </c>
      <c r="N16" s="27">
        <f t="shared" si="0"/>
        <v>85.6166666666667</v>
      </c>
      <c r="O16" s="28"/>
    </row>
    <row r="17" s="18" customFormat="1" ht="45" customHeight="1" spans="1:15">
      <c r="A17" s="5">
        <v>110</v>
      </c>
      <c r="B17" s="5">
        <v>15</v>
      </c>
      <c r="C17" s="5" t="s">
        <v>1275</v>
      </c>
      <c r="D17" s="5" t="s">
        <v>3243</v>
      </c>
      <c r="E17" s="5" t="s">
        <v>638</v>
      </c>
      <c r="F17" s="5" t="s">
        <v>1504</v>
      </c>
      <c r="G17" s="5" t="s">
        <v>512</v>
      </c>
      <c r="H17" s="5" t="s">
        <v>3244</v>
      </c>
      <c r="I17" s="5"/>
      <c r="J17" s="5" t="s">
        <v>3245</v>
      </c>
      <c r="K17" s="5">
        <v>85</v>
      </c>
      <c r="L17" s="5">
        <v>87.63</v>
      </c>
      <c r="M17" s="29">
        <v>84</v>
      </c>
      <c r="N17" s="27">
        <f t="shared" si="0"/>
        <v>85.5433333333333</v>
      </c>
      <c r="O17" s="28"/>
    </row>
    <row r="18" s="18" customFormat="1" ht="45" customHeight="1" spans="1:15">
      <c r="A18" s="5">
        <v>239</v>
      </c>
      <c r="B18" s="5">
        <v>16</v>
      </c>
      <c r="C18" s="5" t="s">
        <v>192</v>
      </c>
      <c r="D18" s="5" t="s">
        <v>3246</v>
      </c>
      <c r="E18" s="5" t="s">
        <v>638</v>
      </c>
      <c r="F18" s="5" t="s">
        <v>1504</v>
      </c>
      <c r="G18" s="5" t="s">
        <v>512</v>
      </c>
      <c r="H18" s="5" t="s">
        <v>3247</v>
      </c>
      <c r="I18" s="5" t="s">
        <v>3248</v>
      </c>
      <c r="J18" s="5" t="s">
        <v>3249</v>
      </c>
      <c r="K18" s="5">
        <v>85</v>
      </c>
      <c r="L18" s="5">
        <v>87.12</v>
      </c>
      <c r="M18" s="29">
        <v>84.5</v>
      </c>
      <c r="N18" s="27">
        <f t="shared" si="0"/>
        <v>85.54</v>
      </c>
      <c r="O18" s="28"/>
    </row>
    <row r="19" s="18" customFormat="1" ht="45" customHeight="1" spans="1:15">
      <c r="A19" s="5">
        <v>1214</v>
      </c>
      <c r="B19" s="5">
        <v>17</v>
      </c>
      <c r="C19" s="5" t="s">
        <v>1684</v>
      </c>
      <c r="D19" s="5" t="s">
        <v>3250</v>
      </c>
      <c r="E19" s="5" t="s">
        <v>638</v>
      </c>
      <c r="F19" s="5" t="s">
        <v>1504</v>
      </c>
      <c r="G19" s="5" t="s">
        <v>512</v>
      </c>
      <c r="H19" s="5" t="s">
        <v>3251</v>
      </c>
      <c r="I19" s="5" t="s">
        <v>3252</v>
      </c>
      <c r="J19" s="5" t="s">
        <v>3253</v>
      </c>
      <c r="K19" s="9">
        <v>81</v>
      </c>
      <c r="L19" s="9">
        <v>86.96</v>
      </c>
      <c r="M19" s="26">
        <v>88.6</v>
      </c>
      <c r="N19" s="27">
        <f t="shared" si="0"/>
        <v>85.52</v>
      </c>
      <c r="O19" s="28"/>
    </row>
    <row r="20" s="18" customFormat="1" ht="45" customHeight="1" spans="1:15">
      <c r="A20" s="5">
        <v>922</v>
      </c>
      <c r="B20" s="5">
        <v>18</v>
      </c>
      <c r="C20" s="5" t="s">
        <v>458</v>
      </c>
      <c r="D20" s="5" t="s">
        <v>3254</v>
      </c>
      <c r="E20" s="5" t="s">
        <v>638</v>
      </c>
      <c r="F20" s="5" t="s">
        <v>1504</v>
      </c>
      <c r="G20" s="5" t="s">
        <v>500</v>
      </c>
      <c r="H20" s="5" t="s">
        <v>3255</v>
      </c>
      <c r="I20" s="5" t="s">
        <v>3255</v>
      </c>
      <c r="J20" s="5" t="s">
        <v>3256</v>
      </c>
      <c r="K20" s="9">
        <v>90</v>
      </c>
      <c r="L20" s="9">
        <v>85.76</v>
      </c>
      <c r="M20" s="26">
        <v>80.6</v>
      </c>
      <c r="N20" s="27">
        <f t="shared" si="0"/>
        <v>85.4533333333333</v>
      </c>
      <c r="O20" s="28"/>
    </row>
    <row r="21" s="18" customFormat="1" ht="45" customHeight="1" spans="1:15">
      <c r="A21" s="5">
        <v>156</v>
      </c>
      <c r="B21" s="5">
        <v>19</v>
      </c>
      <c r="C21" s="5" t="s">
        <v>1275</v>
      </c>
      <c r="D21" s="5" t="s">
        <v>3257</v>
      </c>
      <c r="E21" s="5" t="s">
        <v>638</v>
      </c>
      <c r="F21" s="5" t="s">
        <v>1504</v>
      </c>
      <c r="G21" s="5" t="s">
        <v>1518</v>
      </c>
      <c r="H21" s="5" t="s">
        <v>3258</v>
      </c>
      <c r="I21" s="5" t="s">
        <v>3259</v>
      </c>
      <c r="J21" s="5" t="s">
        <v>292</v>
      </c>
      <c r="K21" s="5">
        <v>84</v>
      </c>
      <c r="L21" s="5">
        <v>85.67</v>
      </c>
      <c r="M21" s="29">
        <v>86.5</v>
      </c>
      <c r="N21" s="27">
        <f t="shared" si="0"/>
        <v>85.39</v>
      </c>
      <c r="O21" s="28"/>
    </row>
    <row r="22" s="18" customFormat="1" ht="45" customHeight="1" spans="1:15">
      <c r="A22" s="5">
        <v>1081</v>
      </c>
      <c r="B22" s="5">
        <v>20</v>
      </c>
      <c r="C22" s="5" t="s">
        <v>3260</v>
      </c>
      <c r="D22" s="5" t="s">
        <v>3261</v>
      </c>
      <c r="E22" s="5" t="s">
        <v>638</v>
      </c>
      <c r="F22" s="5" t="s">
        <v>1504</v>
      </c>
      <c r="G22" s="5" t="s">
        <v>1531</v>
      </c>
      <c r="H22" s="5" t="s">
        <v>3262</v>
      </c>
      <c r="I22" s="5" t="s">
        <v>3263</v>
      </c>
      <c r="J22" s="5" t="s">
        <v>3264</v>
      </c>
      <c r="K22" s="9">
        <v>85</v>
      </c>
      <c r="L22" s="9">
        <v>90.16</v>
      </c>
      <c r="M22" s="26">
        <v>81</v>
      </c>
      <c r="N22" s="27">
        <f t="shared" si="0"/>
        <v>85.3866666666667</v>
      </c>
      <c r="O22" s="28"/>
    </row>
    <row r="23" s="18" customFormat="1" ht="45" customHeight="1" spans="1:15">
      <c r="A23" s="5">
        <v>134</v>
      </c>
      <c r="B23" s="5">
        <v>21</v>
      </c>
      <c r="C23" s="5" t="s">
        <v>1275</v>
      </c>
      <c r="D23" s="5" t="s">
        <v>3265</v>
      </c>
      <c r="E23" s="5" t="s">
        <v>638</v>
      </c>
      <c r="F23" s="5" t="s">
        <v>1504</v>
      </c>
      <c r="G23" s="5" t="s">
        <v>512</v>
      </c>
      <c r="H23" s="5" t="s">
        <v>3266</v>
      </c>
      <c r="I23" s="5" t="s">
        <v>3267</v>
      </c>
      <c r="J23" s="5" t="s">
        <v>3268</v>
      </c>
      <c r="K23" s="5">
        <v>86</v>
      </c>
      <c r="L23" s="5">
        <v>90.13</v>
      </c>
      <c r="M23" s="29">
        <v>80</v>
      </c>
      <c r="N23" s="27">
        <f t="shared" si="0"/>
        <v>85.3766666666667</v>
      </c>
      <c r="O23" s="28"/>
    </row>
    <row r="24" s="18" customFormat="1" ht="45" customHeight="1" spans="1:15">
      <c r="A24" s="5">
        <v>453</v>
      </c>
      <c r="B24" s="5">
        <v>22</v>
      </c>
      <c r="C24" s="5" t="s">
        <v>78</v>
      </c>
      <c r="D24" s="5" t="s">
        <v>3269</v>
      </c>
      <c r="E24" s="5" t="s">
        <v>638</v>
      </c>
      <c r="F24" s="5" t="s">
        <v>1504</v>
      </c>
      <c r="G24" s="5" t="s">
        <v>512</v>
      </c>
      <c r="H24" s="5" t="s">
        <v>3270</v>
      </c>
      <c r="I24" s="5"/>
      <c r="J24" s="5" t="s">
        <v>3271</v>
      </c>
      <c r="K24" s="5">
        <v>86</v>
      </c>
      <c r="L24" s="5">
        <v>95.69</v>
      </c>
      <c r="M24" s="29">
        <v>74.3</v>
      </c>
      <c r="N24" s="27">
        <f t="shared" si="0"/>
        <v>85.33</v>
      </c>
      <c r="O24" s="28"/>
    </row>
    <row r="25" s="18" customFormat="1" ht="45" customHeight="1" spans="1:15">
      <c r="A25" s="5">
        <v>872</v>
      </c>
      <c r="B25" s="5">
        <v>23</v>
      </c>
      <c r="C25" s="5" t="s">
        <v>1432</v>
      </c>
      <c r="D25" s="5" t="s">
        <v>3272</v>
      </c>
      <c r="E25" s="5" t="s">
        <v>638</v>
      </c>
      <c r="F25" s="5" t="s">
        <v>1504</v>
      </c>
      <c r="G25" s="5" t="s">
        <v>500</v>
      </c>
      <c r="H25" s="5" t="s">
        <v>3273</v>
      </c>
      <c r="I25" s="5" t="s">
        <v>3274</v>
      </c>
      <c r="J25" s="5" t="s">
        <v>2786</v>
      </c>
      <c r="K25" s="9">
        <v>90</v>
      </c>
      <c r="L25" s="9">
        <v>85.96</v>
      </c>
      <c r="M25" s="26">
        <v>80</v>
      </c>
      <c r="N25" s="27">
        <f t="shared" si="0"/>
        <v>85.32</v>
      </c>
      <c r="O25" s="28"/>
    </row>
    <row r="26" s="19" customFormat="1" ht="45" customHeight="1" spans="1:15">
      <c r="A26" s="5">
        <v>1141</v>
      </c>
      <c r="B26" s="5">
        <v>24</v>
      </c>
      <c r="C26" s="5" t="s">
        <v>423</v>
      </c>
      <c r="D26" s="5" t="s">
        <v>3275</v>
      </c>
      <c r="E26" s="5" t="s">
        <v>638</v>
      </c>
      <c r="F26" s="5" t="s">
        <v>1504</v>
      </c>
      <c r="G26" s="7" t="s">
        <v>1518</v>
      </c>
      <c r="H26" s="5" t="s">
        <v>3276</v>
      </c>
      <c r="I26" s="5"/>
      <c r="J26" s="5" t="s">
        <v>3277</v>
      </c>
      <c r="K26" s="9">
        <v>86</v>
      </c>
      <c r="L26" s="9">
        <v>89.76</v>
      </c>
      <c r="M26" s="26">
        <v>80</v>
      </c>
      <c r="N26" s="27">
        <f t="shared" si="0"/>
        <v>85.2533333333333</v>
      </c>
      <c r="O26" s="28"/>
    </row>
    <row r="27" s="18" customFormat="1" ht="45" customHeight="1" spans="1:15">
      <c r="A27" s="5">
        <v>873</v>
      </c>
      <c r="B27" s="5">
        <v>25</v>
      </c>
      <c r="C27" s="5" t="s">
        <v>1432</v>
      </c>
      <c r="D27" s="5" t="s">
        <v>3278</v>
      </c>
      <c r="E27" s="5" t="s">
        <v>638</v>
      </c>
      <c r="F27" s="5" t="s">
        <v>1504</v>
      </c>
      <c r="G27" s="5" t="s">
        <v>500</v>
      </c>
      <c r="H27" s="5" t="s">
        <v>3279</v>
      </c>
      <c r="I27" s="5" t="s">
        <v>3280</v>
      </c>
      <c r="J27" s="5" t="s">
        <v>3281</v>
      </c>
      <c r="K27" s="9">
        <v>89</v>
      </c>
      <c r="L27" s="9">
        <v>87.63</v>
      </c>
      <c r="M27" s="26">
        <v>79</v>
      </c>
      <c r="N27" s="27">
        <f t="shared" si="0"/>
        <v>85.21</v>
      </c>
      <c r="O27" s="28"/>
    </row>
    <row r="28" s="18" customFormat="1" ht="45" customHeight="1" spans="1:15">
      <c r="A28" s="5">
        <v>646</v>
      </c>
      <c r="B28" s="5">
        <v>26</v>
      </c>
      <c r="C28" s="5" t="s">
        <v>57</v>
      </c>
      <c r="D28" s="5" t="s">
        <v>3282</v>
      </c>
      <c r="E28" s="5" t="s">
        <v>638</v>
      </c>
      <c r="F28" s="5" t="s">
        <v>1504</v>
      </c>
      <c r="G28" s="5" t="s">
        <v>1518</v>
      </c>
      <c r="H28" s="5" t="s">
        <v>3283</v>
      </c>
      <c r="I28" s="5"/>
      <c r="J28" s="5" t="s">
        <v>3284</v>
      </c>
      <c r="K28" s="5">
        <v>89</v>
      </c>
      <c r="L28" s="5">
        <v>84.13</v>
      </c>
      <c r="M28" s="29">
        <v>82.4</v>
      </c>
      <c r="N28" s="27">
        <f t="shared" si="0"/>
        <v>85.1766666666667</v>
      </c>
      <c r="O28" s="28"/>
    </row>
    <row r="29" s="18" customFormat="1" ht="45" customHeight="1" spans="1:15">
      <c r="A29" s="5">
        <v>177</v>
      </c>
      <c r="B29" s="5">
        <v>27</v>
      </c>
      <c r="C29" s="5" t="s">
        <v>393</v>
      </c>
      <c r="D29" s="5" t="s">
        <v>3285</v>
      </c>
      <c r="E29" s="5" t="s">
        <v>638</v>
      </c>
      <c r="F29" s="5" t="s">
        <v>1504</v>
      </c>
      <c r="G29" s="5" t="s">
        <v>1531</v>
      </c>
      <c r="H29" s="5" t="s">
        <v>3286</v>
      </c>
      <c r="I29" s="5"/>
      <c r="J29" s="5" t="s">
        <v>3287</v>
      </c>
      <c r="K29" s="5">
        <v>81</v>
      </c>
      <c r="L29" s="5">
        <v>88.32</v>
      </c>
      <c r="M29" s="5">
        <v>86.05</v>
      </c>
      <c r="N29" s="27">
        <f t="shared" si="0"/>
        <v>85.1233333333333</v>
      </c>
      <c r="O29" s="28"/>
    </row>
    <row r="30" s="18" customFormat="1" ht="45" customHeight="1" spans="1:15">
      <c r="A30" s="5">
        <v>1211</v>
      </c>
      <c r="B30" s="5">
        <v>28</v>
      </c>
      <c r="C30" s="5" t="s">
        <v>1684</v>
      </c>
      <c r="D30" s="5" t="s">
        <v>3288</v>
      </c>
      <c r="E30" s="5" t="s">
        <v>638</v>
      </c>
      <c r="F30" s="5" t="s">
        <v>1504</v>
      </c>
      <c r="G30" s="5" t="s">
        <v>512</v>
      </c>
      <c r="H30" s="5" t="s">
        <v>3289</v>
      </c>
      <c r="I30" s="5" t="s">
        <v>3290</v>
      </c>
      <c r="J30" s="5" t="s">
        <v>3291</v>
      </c>
      <c r="K30" s="9">
        <v>80</v>
      </c>
      <c r="L30" s="9">
        <v>89.78</v>
      </c>
      <c r="M30" s="26">
        <v>85.4</v>
      </c>
      <c r="N30" s="27">
        <f t="shared" si="0"/>
        <v>85.06</v>
      </c>
      <c r="O30" s="28"/>
    </row>
    <row r="31" s="18" customFormat="1" ht="45" customHeight="1" spans="1:15">
      <c r="A31" s="5">
        <v>853</v>
      </c>
      <c r="B31" s="5">
        <v>29</v>
      </c>
      <c r="C31" s="5" t="s">
        <v>1432</v>
      </c>
      <c r="D31" s="5" t="s">
        <v>3292</v>
      </c>
      <c r="E31" s="5" t="s">
        <v>638</v>
      </c>
      <c r="F31" s="5" t="s">
        <v>1504</v>
      </c>
      <c r="G31" s="5" t="s">
        <v>512</v>
      </c>
      <c r="H31" s="5" t="s">
        <v>3293</v>
      </c>
      <c r="I31" s="5"/>
      <c r="J31" s="5" t="s">
        <v>3294</v>
      </c>
      <c r="K31" s="9">
        <v>86</v>
      </c>
      <c r="L31" s="9">
        <v>88.67</v>
      </c>
      <c r="M31" s="26">
        <v>80.4</v>
      </c>
      <c r="N31" s="27">
        <f t="shared" si="0"/>
        <v>85.0233333333333</v>
      </c>
      <c r="O31" s="28"/>
    </row>
    <row r="32" s="18" customFormat="1" ht="45" customHeight="1" spans="1:15">
      <c r="A32" s="5">
        <v>157</v>
      </c>
      <c r="B32" s="5">
        <v>30</v>
      </c>
      <c r="C32" s="5" t="s">
        <v>1275</v>
      </c>
      <c r="D32" s="5" t="s">
        <v>3295</v>
      </c>
      <c r="E32" s="5" t="s">
        <v>638</v>
      </c>
      <c r="F32" s="5" t="s">
        <v>1504</v>
      </c>
      <c r="G32" s="5" t="s">
        <v>1518</v>
      </c>
      <c r="H32" s="5" t="s">
        <v>3296</v>
      </c>
      <c r="I32" s="5" t="s">
        <v>3297</v>
      </c>
      <c r="J32" s="5" t="s">
        <v>3298</v>
      </c>
      <c r="K32" s="5">
        <v>83</v>
      </c>
      <c r="L32" s="5">
        <v>87.35</v>
      </c>
      <c r="M32" s="29">
        <v>84.5</v>
      </c>
      <c r="N32" s="27">
        <f t="shared" si="0"/>
        <v>84.95</v>
      </c>
      <c r="O32" s="28"/>
    </row>
    <row r="33" s="18" customFormat="1" ht="45" customHeight="1" spans="1:15">
      <c r="A33" s="5">
        <v>348</v>
      </c>
      <c r="B33" s="5">
        <v>31</v>
      </c>
      <c r="C33" s="5" t="s">
        <v>16</v>
      </c>
      <c r="D33" s="5" t="s">
        <v>3299</v>
      </c>
      <c r="E33" s="5" t="s">
        <v>638</v>
      </c>
      <c r="F33" s="5" t="s">
        <v>1504</v>
      </c>
      <c r="G33" s="5" t="s">
        <v>1518</v>
      </c>
      <c r="H33" s="5" t="s">
        <v>3300</v>
      </c>
      <c r="I33" s="5"/>
      <c r="J33" s="5" t="s">
        <v>3301</v>
      </c>
      <c r="K33" s="5">
        <v>82</v>
      </c>
      <c r="L33" s="29">
        <v>86.95</v>
      </c>
      <c r="M33" s="29">
        <v>85.9</v>
      </c>
      <c r="N33" s="27">
        <f t="shared" si="0"/>
        <v>84.95</v>
      </c>
      <c r="O33" s="28"/>
    </row>
    <row r="34" s="18" customFormat="1" ht="45" customHeight="1" spans="1:15">
      <c r="A34" s="5">
        <v>159</v>
      </c>
      <c r="B34" s="5">
        <v>32</v>
      </c>
      <c r="C34" s="5" t="s">
        <v>1275</v>
      </c>
      <c r="D34" s="5" t="s">
        <v>3302</v>
      </c>
      <c r="E34" s="5" t="s">
        <v>638</v>
      </c>
      <c r="F34" s="5" t="s">
        <v>1504</v>
      </c>
      <c r="G34" s="5" t="s">
        <v>1518</v>
      </c>
      <c r="H34" s="5" t="s">
        <v>3303</v>
      </c>
      <c r="I34" s="5" t="s">
        <v>3304</v>
      </c>
      <c r="J34" s="5" t="s">
        <v>3305</v>
      </c>
      <c r="K34" s="5">
        <v>79</v>
      </c>
      <c r="L34" s="29">
        <v>93.3</v>
      </c>
      <c r="M34" s="29">
        <v>82.5</v>
      </c>
      <c r="N34" s="27">
        <f t="shared" si="0"/>
        <v>84.9333333333333</v>
      </c>
      <c r="O34" s="28"/>
    </row>
    <row r="35" s="18" customFormat="1" ht="45" customHeight="1" spans="1:15">
      <c r="A35" s="5">
        <v>82</v>
      </c>
      <c r="B35" s="5">
        <v>33</v>
      </c>
      <c r="C35" s="5" t="s">
        <v>1275</v>
      </c>
      <c r="D35" s="5" t="s">
        <v>3306</v>
      </c>
      <c r="E35" s="5" t="s">
        <v>638</v>
      </c>
      <c r="F35" s="5" t="s">
        <v>1504</v>
      </c>
      <c r="G35" s="5" t="s">
        <v>1531</v>
      </c>
      <c r="H35" s="5" t="s">
        <v>3307</v>
      </c>
      <c r="I35" s="5"/>
      <c r="J35" s="5" t="s">
        <v>3308</v>
      </c>
      <c r="K35" s="10">
        <v>82</v>
      </c>
      <c r="L35" s="10">
        <v>85.42</v>
      </c>
      <c r="M35" s="10">
        <v>87.31</v>
      </c>
      <c r="N35" s="27">
        <f t="shared" si="0"/>
        <v>84.91</v>
      </c>
      <c r="O35" s="28"/>
    </row>
    <row r="36" s="18" customFormat="1" ht="45" customHeight="1" spans="1:15">
      <c r="A36" s="5">
        <v>139</v>
      </c>
      <c r="B36" s="5">
        <v>34</v>
      </c>
      <c r="C36" s="5" t="s">
        <v>1275</v>
      </c>
      <c r="D36" s="5" t="s">
        <v>3309</v>
      </c>
      <c r="E36" s="5" t="s">
        <v>638</v>
      </c>
      <c r="F36" s="5" t="s">
        <v>1504</v>
      </c>
      <c r="G36" s="5" t="s">
        <v>512</v>
      </c>
      <c r="H36" s="5" t="s">
        <v>3310</v>
      </c>
      <c r="I36" s="5" t="s">
        <v>3311</v>
      </c>
      <c r="J36" s="5" t="s">
        <v>3312</v>
      </c>
      <c r="K36" s="5">
        <v>80</v>
      </c>
      <c r="L36" s="5">
        <v>89.23</v>
      </c>
      <c r="M36" s="29">
        <v>85.5</v>
      </c>
      <c r="N36" s="27">
        <f t="shared" si="0"/>
        <v>84.91</v>
      </c>
      <c r="O36" s="28"/>
    </row>
    <row r="37" s="18" customFormat="1" ht="45" customHeight="1" spans="1:15">
      <c r="A37" s="5">
        <v>384</v>
      </c>
      <c r="B37" s="5">
        <v>35</v>
      </c>
      <c r="C37" s="5" t="s">
        <v>1516</v>
      </c>
      <c r="D37" s="5" t="s">
        <v>3313</v>
      </c>
      <c r="E37" s="5" t="s">
        <v>638</v>
      </c>
      <c r="F37" s="5" t="s">
        <v>1504</v>
      </c>
      <c r="G37" s="5" t="s">
        <v>1647</v>
      </c>
      <c r="H37" s="5" t="s">
        <v>3314</v>
      </c>
      <c r="I37" s="5" t="s">
        <v>3315</v>
      </c>
      <c r="J37" s="5" t="s">
        <v>3316</v>
      </c>
      <c r="K37" s="5">
        <v>82</v>
      </c>
      <c r="L37" s="5">
        <v>90.23</v>
      </c>
      <c r="M37" s="29">
        <v>82.5</v>
      </c>
      <c r="N37" s="27">
        <f t="shared" si="0"/>
        <v>84.91</v>
      </c>
      <c r="O37" s="28"/>
    </row>
    <row r="38" s="18" customFormat="1" ht="45" customHeight="1" spans="1:15">
      <c r="A38" s="5">
        <v>109</v>
      </c>
      <c r="B38" s="5">
        <v>36</v>
      </c>
      <c r="C38" s="5" t="s">
        <v>1275</v>
      </c>
      <c r="D38" s="5" t="s">
        <v>3317</v>
      </c>
      <c r="E38" s="5" t="s">
        <v>638</v>
      </c>
      <c r="F38" s="5" t="s">
        <v>1504</v>
      </c>
      <c r="G38" s="5" t="s">
        <v>512</v>
      </c>
      <c r="H38" s="5" t="s">
        <v>3318</v>
      </c>
      <c r="I38" s="5" t="s">
        <v>3319</v>
      </c>
      <c r="J38" s="5" t="s">
        <v>3312</v>
      </c>
      <c r="K38" s="5">
        <v>83</v>
      </c>
      <c r="L38" s="29">
        <v>87.45</v>
      </c>
      <c r="M38" s="29">
        <v>84.25</v>
      </c>
      <c r="N38" s="27">
        <f t="shared" si="0"/>
        <v>84.9</v>
      </c>
      <c r="O38" s="28"/>
    </row>
    <row r="39" s="18" customFormat="1" ht="45" customHeight="1" spans="1:15">
      <c r="A39" s="5">
        <v>518</v>
      </c>
      <c r="B39" s="5">
        <v>37</v>
      </c>
      <c r="C39" s="5" t="s">
        <v>1600</v>
      </c>
      <c r="D39" s="5" t="s">
        <v>3320</v>
      </c>
      <c r="E39" s="5" t="s">
        <v>638</v>
      </c>
      <c r="F39" s="5" t="s">
        <v>1504</v>
      </c>
      <c r="G39" s="5" t="s">
        <v>512</v>
      </c>
      <c r="H39" s="5" t="s">
        <v>3321</v>
      </c>
      <c r="I39" s="5" t="s">
        <v>3322</v>
      </c>
      <c r="J39" s="5" t="s">
        <v>3323</v>
      </c>
      <c r="K39" s="5">
        <v>82</v>
      </c>
      <c r="L39" s="5">
        <v>90.25</v>
      </c>
      <c r="M39" s="29">
        <v>82.45</v>
      </c>
      <c r="N39" s="27">
        <f t="shared" si="0"/>
        <v>84.9</v>
      </c>
      <c r="O39" s="28"/>
    </row>
    <row r="40" s="18" customFormat="1" ht="45" customHeight="1" spans="1:15">
      <c r="A40" s="5">
        <v>1209</v>
      </c>
      <c r="B40" s="5">
        <v>38</v>
      </c>
      <c r="C40" s="5" t="s">
        <v>1684</v>
      </c>
      <c r="D40" s="5" t="s">
        <v>3324</v>
      </c>
      <c r="E40" s="5" t="s">
        <v>638</v>
      </c>
      <c r="F40" s="5" t="s">
        <v>1504</v>
      </c>
      <c r="G40" s="5" t="s">
        <v>1531</v>
      </c>
      <c r="H40" s="5" t="s">
        <v>3325</v>
      </c>
      <c r="I40" s="5" t="s">
        <v>3326</v>
      </c>
      <c r="J40" s="5" t="s">
        <v>3327</v>
      </c>
      <c r="K40" s="9">
        <v>82</v>
      </c>
      <c r="L40" s="9">
        <v>90.16</v>
      </c>
      <c r="M40" s="26">
        <v>82.46</v>
      </c>
      <c r="N40" s="27">
        <f t="shared" si="0"/>
        <v>84.8733333333333</v>
      </c>
      <c r="O40" s="28"/>
    </row>
    <row r="41" s="18" customFormat="1" ht="45" customHeight="1" spans="1:15">
      <c r="A41" s="5">
        <v>874</v>
      </c>
      <c r="B41" s="5">
        <v>39</v>
      </c>
      <c r="C41" s="5" t="s">
        <v>1432</v>
      </c>
      <c r="D41" s="5" t="s">
        <v>3328</v>
      </c>
      <c r="E41" s="5" t="s">
        <v>638</v>
      </c>
      <c r="F41" s="5" t="s">
        <v>1504</v>
      </c>
      <c r="G41" s="5" t="s">
        <v>500</v>
      </c>
      <c r="H41" s="5" t="s">
        <v>3329</v>
      </c>
      <c r="I41" s="5" t="s">
        <v>3330</v>
      </c>
      <c r="J41" s="5" t="s">
        <v>3331</v>
      </c>
      <c r="K41" s="9">
        <v>82</v>
      </c>
      <c r="L41" s="11">
        <v>86.86</v>
      </c>
      <c r="M41" s="26">
        <v>85.76</v>
      </c>
      <c r="N41" s="27">
        <f t="shared" si="0"/>
        <v>84.8733333333333</v>
      </c>
      <c r="O41" s="28"/>
    </row>
    <row r="42" s="18" customFormat="1" ht="45" customHeight="1" spans="1:15">
      <c r="A42" s="5">
        <v>102</v>
      </c>
      <c r="B42" s="5">
        <v>40</v>
      </c>
      <c r="C42" s="5" t="s">
        <v>1275</v>
      </c>
      <c r="D42" s="5" t="s">
        <v>3332</v>
      </c>
      <c r="E42" s="5" t="s">
        <v>638</v>
      </c>
      <c r="F42" s="5" t="s">
        <v>1504</v>
      </c>
      <c r="G42" s="5" t="s">
        <v>512</v>
      </c>
      <c r="H42" s="5" t="s">
        <v>3333</v>
      </c>
      <c r="I42" s="5" t="s">
        <v>3334</v>
      </c>
      <c r="J42" s="5" t="s">
        <v>3335</v>
      </c>
      <c r="K42" s="5">
        <v>80</v>
      </c>
      <c r="L42" s="5">
        <v>89.16</v>
      </c>
      <c r="M42" s="5">
        <v>85.45</v>
      </c>
      <c r="N42" s="27">
        <f t="shared" si="0"/>
        <v>84.87</v>
      </c>
      <c r="O42" s="28"/>
    </row>
    <row r="43" s="18" customFormat="1" ht="45" customHeight="1" spans="1:15">
      <c r="A43" s="5">
        <v>848</v>
      </c>
      <c r="B43" s="5">
        <v>41</v>
      </c>
      <c r="C43" s="5" t="s">
        <v>1432</v>
      </c>
      <c r="D43" s="5" t="s">
        <v>3336</v>
      </c>
      <c r="E43" s="5" t="s">
        <v>638</v>
      </c>
      <c r="F43" s="5" t="s">
        <v>1504</v>
      </c>
      <c r="G43" s="5" t="s">
        <v>512</v>
      </c>
      <c r="H43" s="5" t="s">
        <v>3337</v>
      </c>
      <c r="I43" s="5" t="s">
        <v>3338</v>
      </c>
      <c r="J43" s="5" t="s">
        <v>3339</v>
      </c>
      <c r="K43" s="9">
        <v>84</v>
      </c>
      <c r="L43" s="9">
        <v>88.96</v>
      </c>
      <c r="M43" s="26">
        <v>81.65</v>
      </c>
      <c r="N43" s="27">
        <f t="shared" si="0"/>
        <v>84.87</v>
      </c>
      <c r="O43" s="28"/>
    </row>
    <row r="44" s="18" customFormat="1" ht="45" customHeight="1" spans="1:15">
      <c r="A44" s="5">
        <v>251</v>
      </c>
      <c r="B44" s="5">
        <v>42</v>
      </c>
      <c r="C44" s="5" t="s">
        <v>192</v>
      </c>
      <c r="D44" s="5" t="s">
        <v>3340</v>
      </c>
      <c r="E44" s="5" t="s">
        <v>638</v>
      </c>
      <c r="F44" s="5" t="s">
        <v>1504</v>
      </c>
      <c r="G44" s="5" t="s">
        <v>1531</v>
      </c>
      <c r="H44" s="5" t="s">
        <v>3341</v>
      </c>
      <c r="I44" s="5" t="s">
        <v>3342</v>
      </c>
      <c r="J44" s="5" t="s">
        <v>3343</v>
      </c>
      <c r="K44" s="5">
        <v>84</v>
      </c>
      <c r="L44" s="5">
        <v>86.15</v>
      </c>
      <c r="M44" s="29">
        <v>84.45</v>
      </c>
      <c r="N44" s="27">
        <f t="shared" si="0"/>
        <v>84.8666666666667</v>
      </c>
      <c r="O44" s="28"/>
    </row>
    <row r="45" s="18" customFormat="1" ht="45" customHeight="1" spans="1:15">
      <c r="A45" s="5">
        <v>132</v>
      </c>
      <c r="B45" s="5">
        <v>43</v>
      </c>
      <c r="C45" s="5" t="s">
        <v>1275</v>
      </c>
      <c r="D45" s="5" t="s">
        <v>3344</v>
      </c>
      <c r="E45" s="5" t="s">
        <v>638</v>
      </c>
      <c r="F45" s="5" t="s">
        <v>1504</v>
      </c>
      <c r="G45" s="5" t="s">
        <v>512</v>
      </c>
      <c r="H45" s="5" t="s">
        <v>3345</v>
      </c>
      <c r="I45" s="5" t="s">
        <v>3346</v>
      </c>
      <c r="J45" s="5" t="s">
        <v>3347</v>
      </c>
      <c r="K45" s="5">
        <v>84</v>
      </c>
      <c r="L45" s="5">
        <v>87.59</v>
      </c>
      <c r="M45" s="29">
        <v>83</v>
      </c>
      <c r="N45" s="27">
        <f t="shared" si="0"/>
        <v>84.8633333333333</v>
      </c>
      <c r="O45" s="30" t="s">
        <v>89</v>
      </c>
    </row>
    <row r="46" s="18" customFormat="1" ht="45" customHeight="1" spans="1:15">
      <c r="A46" s="5">
        <v>1216</v>
      </c>
      <c r="B46" s="5">
        <v>44</v>
      </c>
      <c r="C46" s="5" t="s">
        <v>1684</v>
      </c>
      <c r="D46" s="5" t="s">
        <v>3348</v>
      </c>
      <c r="E46" s="5" t="s">
        <v>638</v>
      </c>
      <c r="F46" s="5" t="s">
        <v>1504</v>
      </c>
      <c r="G46" s="5" t="s">
        <v>512</v>
      </c>
      <c r="H46" s="5" t="s">
        <v>3349</v>
      </c>
      <c r="I46" s="5" t="s">
        <v>3350</v>
      </c>
      <c r="J46" s="5" t="s">
        <v>3351</v>
      </c>
      <c r="K46" s="9">
        <v>78</v>
      </c>
      <c r="L46" s="9">
        <v>90.03</v>
      </c>
      <c r="M46" s="26">
        <v>86.4</v>
      </c>
      <c r="N46" s="27">
        <f t="shared" si="0"/>
        <v>84.81</v>
      </c>
      <c r="O46" s="31"/>
    </row>
    <row r="47" s="18" customFormat="1" ht="45" customHeight="1" spans="1:15">
      <c r="A47" s="5">
        <v>111</v>
      </c>
      <c r="B47" s="5">
        <v>45</v>
      </c>
      <c r="C47" s="5" t="s">
        <v>1275</v>
      </c>
      <c r="D47" s="5" t="s">
        <v>3352</v>
      </c>
      <c r="E47" s="5" t="s">
        <v>638</v>
      </c>
      <c r="F47" s="5" t="s">
        <v>1504</v>
      </c>
      <c r="G47" s="5" t="s">
        <v>512</v>
      </c>
      <c r="H47" s="5" t="s">
        <v>3353</v>
      </c>
      <c r="I47" s="5" t="s">
        <v>3354</v>
      </c>
      <c r="J47" s="5" t="s">
        <v>3355</v>
      </c>
      <c r="K47" s="5">
        <v>84</v>
      </c>
      <c r="L47" s="5">
        <v>87.83</v>
      </c>
      <c r="M47" s="29">
        <v>82.5</v>
      </c>
      <c r="N47" s="27">
        <f t="shared" si="0"/>
        <v>84.7766666666667</v>
      </c>
      <c r="O47" s="31"/>
    </row>
    <row r="48" s="18" customFormat="1" ht="45" customHeight="1" spans="1:15">
      <c r="A48" s="5">
        <v>155</v>
      </c>
      <c r="B48" s="5">
        <v>46</v>
      </c>
      <c r="C48" s="5" t="s">
        <v>1275</v>
      </c>
      <c r="D48" s="5" t="s">
        <v>3356</v>
      </c>
      <c r="E48" s="5" t="s">
        <v>638</v>
      </c>
      <c r="F48" s="5" t="s">
        <v>1504</v>
      </c>
      <c r="G48" s="5" t="s">
        <v>500</v>
      </c>
      <c r="H48" s="5" t="s">
        <v>3357</v>
      </c>
      <c r="I48" s="5" t="s">
        <v>3358</v>
      </c>
      <c r="J48" s="5" t="s">
        <v>3359</v>
      </c>
      <c r="K48" s="5">
        <v>86</v>
      </c>
      <c r="L48" s="5">
        <v>87.31</v>
      </c>
      <c r="M48" s="29">
        <v>81</v>
      </c>
      <c r="N48" s="27">
        <f t="shared" si="0"/>
        <v>84.77</v>
      </c>
      <c r="O48" s="31"/>
    </row>
    <row r="49" s="18" customFormat="1" ht="45" customHeight="1" spans="1:15">
      <c r="A49" s="5">
        <v>520</v>
      </c>
      <c r="B49" s="5">
        <v>47</v>
      </c>
      <c r="C49" s="5" t="s">
        <v>1600</v>
      </c>
      <c r="D49" s="5" t="s">
        <v>3360</v>
      </c>
      <c r="E49" s="5" t="s">
        <v>638</v>
      </c>
      <c r="F49" s="5" t="s">
        <v>1504</v>
      </c>
      <c r="G49" s="5" t="s">
        <v>500</v>
      </c>
      <c r="H49" s="5" t="s">
        <v>3361</v>
      </c>
      <c r="I49" s="5" t="s">
        <v>3362</v>
      </c>
      <c r="J49" s="5" t="s">
        <v>3363</v>
      </c>
      <c r="K49" s="5">
        <v>87</v>
      </c>
      <c r="L49" s="5">
        <v>86.69</v>
      </c>
      <c r="M49" s="29">
        <v>80.5</v>
      </c>
      <c r="N49" s="27">
        <f t="shared" si="0"/>
        <v>84.73</v>
      </c>
      <c r="O49" s="31"/>
    </row>
    <row r="50" s="19" customFormat="1" ht="45" customHeight="1" spans="1:15">
      <c r="A50" s="5">
        <v>584</v>
      </c>
      <c r="B50" s="5">
        <v>48</v>
      </c>
      <c r="C50" s="5" t="s">
        <v>82</v>
      </c>
      <c r="D50" s="5" t="s">
        <v>3364</v>
      </c>
      <c r="E50" s="5" t="s">
        <v>638</v>
      </c>
      <c r="F50" s="5" t="s">
        <v>1504</v>
      </c>
      <c r="G50" s="5" t="s">
        <v>512</v>
      </c>
      <c r="H50" s="5" t="s">
        <v>675</v>
      </c>
      <c r="I50" s="5" t="s">
        <v>3365</v>
      </c>
      <c r="J50" s="5" t="s">
        <v>3366</v>
      </c>
      <c r="K50" s="5">
        <v>86</v>
      </c>
      <c r="L50" s="5">
        <v>86.68</v>
      </c>
      <c r="M50" s="29">
        <v>81.5</v>
      </c>
      <c r="N50" s="27">
        <f t="shared" si="0"/>
        <v>84.7266666666667</v>
      </c>
      <c r="O50" s="31"/>
    </row>
    <row r="51" s="18" customFormat="1" ht="45" customHeight="1" spans="1:15">
      <c r="A51" s="5">
        <v>80</v>
      </c>
      <c r="B51" s="5">
        <v>49</v>
      </c>
      <c r="C51" s="5" t="s">
        <v>1275</v>
      </c>
      <c r="D51" s="5" t="s">
        <v>3367</v>
      </c>
      <c r="E51" s="5" t="s">
        <v>638</v>
      </c>
      <c r="F51" s="5" t="s">
        <v>1504</v>
      </c>
      <c r="G51" s="5" t="s">
        <v>1531</v>
      </c>
      <c r="H51" s="5" t="s">
        <v>3368</v>
      </c>
      <c r="I51" s="5" t="s">
        <v>3369</v>
      </c>
      <c r="J51" s="5" t="s">
        <v>3370</v>
      </c>
      <c r="K51" s="5">
        <v>75</v>
      </c>
      <c r="L51" s="5">
        <v>90.13</v>
      </c>
      <c r="M51" s="5">
        <v>88.78</v>
      </c>
      <c r="N51" s="27">
        <f t="shared" si="0"/>
        <v>84.6366666666667</v>
      </c>
      <c r="O51" s="31"/>
    </row>
    <row r="52" s="18" customFormat="1" ht="45" customHeight="1" spans="1:15">
      <c r="A52" s="5">
        <v>454</v>
      </c>
      <c r="B52" s="5">
        <v>50</v>
      </c>
      <c r="C52" s="5" t="s">
        <v>78</v>
      </c>
      <c r="D52" s="5" t="s">
        <v>3371</v>
      </c>
      <c r="E52" s="5" t="s">
        <v>638</v>
      </c>
      <c r="F52" s="5" t="s">
        <v>1504</v>
      </c>
      <c r="G52" s="5" t="s">
        <v>512</v>
      </c>
      <c r="H52" s="5" t="s">
        <v>3270</v>
      </c>
      <c r="I52" s="5"/>
      <c r="J52" s="5" t="s">
        <v>3372</v>
      </c>
      <c r="K52" s="5">
        <v>87</v>
      </c>
      <c r="L52" s="5">
        <v>90.36</v>
      </c>
      <c r="M52" s="29">
        <v>76.5</v>
      </c>
      <c r="N52" s="27">
        <f t="shared" si="0"/>
        <v>84.62</v>
      </c>
      <c r="O52" s="31"/>
    </row>
    <row r="53" s="18" customFormat="1" ht="45" customHeight="1" spans="1:15">
      <c r="A53" s="5">
        <v>184</v>
      </c>
      <c r="B53" s="5">
        <v>51</v>
      </c>
      <c r="C53" s="5" t="s">
        <v>393</v>
      </c>
      <c r="D53" s="5" t="s">
        <v>3373</v>
      </c>
      <c r="E53" s="5" t="s">
        <v>638</v>
      </c>
      <c r="F53" s="5" t="s">
        <v>1504</v>
      </c>
      <c r="G53" s="5" t="s">
        <v>512</v>
      </c>
      <c r="H53" s="5" t="s">
        <v>3374</v>
      </c>
      <c r="I53" s="5" t="s">
        <v>3375</v>
      </c>
      <c r="J53" s="5" t="s">
        <v>3376</v>
      </c>
      <c r="K53" s="5">
        <v>82</v>
      </c>
      <c r="L53" s="5">
        <v>86.69</v>
      </c>
      <c r="M53" s="29">
        <v>85</v>
      </c>
      <c r="N53" s="27">
        <f t="shared" si="0"/>
        <v>84.5633333333333</v>
      </c>
      <c r="O53" s="31"/>
    </row>
    <row r="54" s="18" customFormat="1" ht="45" customHeight="1" spans="1:15">
      <c r="A54" s="5">
        <v>133</v>
      </c>
      <c r="B54" s="5">
        <v>52</v>
      </c>
      <c r="C54" s="5" t="s">
        <v>1275</v>
      </c>
      <c r="D54" s="5" t="s">
        <v>3377</v>
      </c>
      <c r="E54" s="5" t="s">
        <v>638</v>
      </c>
      <c r="F54" s="5" t="s">
        <v>1504</v>
      </c>
      <c r="G54" s="5" t="s">
        <v>512</v>
      </c>
      <c r="H54" s="5" t="s">
        <v>3378</v>
      </c>
      <c r="I54" s="5" t="s">
        <v>3379</v>
      </c>
      <c r="J54" s="5" t="s">
        <v>3380</v>
      </c>
      <c r="K54" s="5">
        <v>84</v>
      </c>
      <c r="L54" s="5">
        <v>88.13</v>
      </c>
      <c r="M54" s="29">
        <v>81.5</v>
      </c>
      <c r="N54" s="27">
        <f t="shared" si="0"/>
        <v>84.5433333333333</v>
      </c>
      <c r="O54" s="31"/>
    </row>
    <row r="55" s="18" customFormat="1" ht="45" customHeight="1" spans="1:15">
      <c r="A55" s="5">
        <v>1037</v>
      </c>
      <c r="B55" s="5">
        <v>53</v>
      </c>
      <c r="C55" s="5" t="s">
        <v>177</v>
      </c>
      <c r="D55" s="5" t="s">
        <v>3381</v>
      </c>
      <c r="E55" s="5" t="s">
        <v>638</v>
      </c>
      <c r="F55" s="5" t="s">
        <v>1504</v>
      </c>
      <c r="G55" s="5" t="s">
        <v>500</v>
      </c>
      <c r="H55" s="5" t="s">
        <v>3382</v>
      </c>
      <c r="I55" s="5" t="s">
        <v>3383</v>
      </c>
      <c r="J55" s="5" t="s">
        <v>3384</v>
      </c>
      <c r="K55" s="9">
        <v>81</v>
      </c>
      <c r="L55" s="9">
        <v>90.12</v>
      </c>
      <c r="M55" s="26">
        <v>82.5</v>
      </c>
      <c r="N55" s="27">
        <f t="shared" si="0"/>
        <v>84.54</v>
      </c>
      <c r="O55" s="31"/>
    </row>
    <row r="56" s="18" customFormat="1" ht="45" customHeight="1" spans="1:15">
      <c r="A56" s="5">
        <v>79</v>
      </c>
      <c r="B56" s="5">
        <v>54</v>
      </c>
      <c r="C56" s="5" t="s">
        <v>1275</v>
      </c>
      <c r="D56" s="5" t="s">
        <v>3385</v>
      </c>
      <c r="E56" s="5" t="s">
        <v>638</v>
      </c>
      <c r="F56" s="5" t="s">
        <v>1504</v>
      </c>
      <c r="G56" s="5" t="s">
        <v>1531</v>
      </c>
      <c r="H56" s="5" t="s">
        <v>3386</v>
      </c>
      <c r="I56" s="5" t="s">
        <v>3387</v>
      </c>
      <c r="J56" s="5" t="s">
        <v>3388</v>
      </c>
      <c r="K56" s="5">
        <v>78</v>
      </c>
      <c r="L56" s="5">
        <v>86.39</v>
      </c>
      <c r="M56" s="5">
        <v>89.15</v>
      </c>
      <c r="N56" s="27">
        <f t="shared" si="0"/>
        <v>84.5133333333333</v>
      </c>
      <c r="O56" s="31"/>
    </row>
    <row r="57" s="18" customFormat="1" ht="45" customHeight="1" spans="1:15">
      <c r="A57" s="5">
        <v>498</v>
      </c>
      <c r="B57" s="5">
        <v>55</v>
      </c>
      <c r="C57" s="5" t="s">
        <v>1600</v>
      </c>
      <c r="D57" s="5" t="s">
        <v>3389</v>
      </c>
      <c r="E57" s="5" t="s">
        <v>638</v>
      </c>
      <c r="F57" s="7" t="s">
        <v>1504</v>
      </c>
      <c r="G57" s="5" t="s">
        <v>512</v>
      </c>
      <c r="H57" s="5" t="s">
        <v>3390</v>
      </c>
      <c r="I57" s="5" t="s">
        <v>3391</v>
      </c>
      <c r="J57" s="5" t="s">
        <v>3392</v>
      </c>
      <c r="K57" s="5">
        <v>86</v>
      </c>
      <c r="L57" s="5">
        <v>85.32</v>
      </c>
      <c r="M57" s="29">
        <v>82</v>
      </c>
      <c r="N57" s="27">
        <f t="shared" si="0"/>
        <v>84.44</v>
      </c>
      <c r="O57" s="31"/>
    </row>
    <row r="58" s="19" customFormat="1" ht="45" customHeight="1" spans="1:15">
      <c r="A58" s="5">
        <v>852</v>
      </c>
      <c r="B58" s="5">
        <v>56</v>
      </c>
      <c r="C58" s="22" t="s">
        <v>1432</v>
      </c>
      <c r="D58" s="5" t="s">
        <v>3393</v>
      </c>
      <c r="E58" s="5" t="s">
        <v>638</v>
      </c>
      <c r="F58" s="5" t="s">
        <v>1504</v>
      </c>
      <c r="G58" s="5" t="s">
        <v>512</v>
      </c>
      <c r="H58" s="5" t="s">
        <v>3394</v>
      </c>
      <c r="I58" s="5"/>
      <c r="J58" s="5" t="s">
        <v>3395</v>
      </c>
      <c r="K58" s="9">
        <v>85</v>
      </c>
      <c r="L58" s="9">
        <v>88.76</v>
      </c>
      <c r="M58" s="26">
        <v>79.5</v>
      </c>
      <c r="N58" s="27">
        <f t="shared" si="0"/>
        <v>84.42</v>
      </c>
      <c r="O58" s="31"/>
    </row>
    <row r="59" s="18" customFormat="1" ht="45" customHeight="1" spans="1:15">
      <c r="A59" s="5">
        <v>531</v>
      </c>
      <c r="B59" s="5">
        <v>57</v>
      </c>
      <c r="C59" s="5" t="s">
        <v>1437</v>
      </c>
      <c r="D59" s="5" t="s">
        <v>3396</v>
      </c>
      <c r="E59" s="5" t="s">
        <v>638</v>
      </c>
      <c r="F59" s="5" t="s">
        <v>1504</v>
      </c>
      <c r="G59" s="5" t="s">
        <v>512</v>
      </c>
      <c r="H59" s="5" t="s">
        <v>3397</v>
      </c>
      <c r="I59" s="5" t="s">
        <v>3398</v>
      </c>
      <c r="J59" s="5" t="s">
        <v>3399</v>
      </c>
      <c r="K59" s="5">
        <v>86</v>
      </c>
      <c r="L59" s="5">
        <v>84.69</v>
      </c>
      <c r="M59" s="29">
        <v>82.5</v>
      </c>
      <c r="N59" s="27">
        <f t="shared" si="0"/>
        <v>84.3966666666667</v>
      </c>
      <c r="O59" s="31"/>
    </row>
    <row r="60" s="18" customFormat="1" ht="45" customHeight="1" spans="1:15">
      <c r="A60" s="5">
        <v>107</v>
      </c>
      <c r="B60" s="5">
        <v>58</v>
      </c>
      <c r="C60" s="5" t="s">
        <v>1275</v>
      </c>
      <c r="D60" s="5" t="s">
        <v>3400</v>
      </c>
      <c r="E60" s="5" t="s">
        <v>638</v>
      </c>
      <c r="F60" s="5" t="s">
        <v>1504</v>
      </c>
      <c r="G60" s="5" t="s">
        <v>512</v>
      </c>
      <c r="H60" s="5" t="s">
        <v>3401</v>
      </c>
      <c r="I60" s="5" t="s">
        <v>3402</v>
      </c>
      <c r="J60" s="5" t="s">
        <v>3403</v>
      </c>
      <c r="K60" s="5">
        <v>79</v>
      </c>
      <c r="L60" s="5">
        <v>93.76</v>
      </c>
      <c r="M60" s="5">
        <v>80.25</v>
      </c>
      <c r="N60" s="27">
        <f t="shared" si="0"/>
        <v>84.3366666666667</v>
      </c>
      <c r="O60" s="31"/>
    </row>
    <row r="61" s="18" customFormat="1" ht="45" customHeight="1" spans="1:15">
      <c r="A61" s="5">
        <v>798</v>
      </c>
      <c r="B61" s="5">
        <v>59</v>
      </c>
      <c r="C61" s="6" t="s">
        <v>24</v>
      </c>
      <c r="D61" s="6" t="s">
        <v>3404</v>
      </c>
      <c r="E61" s="6" t="s">
        <v>638</v>
      </c>
      <c r="F61" s="6" t="s">
        <v>1504</v>
      </c>
      <c r="G61" s="6" t="s">
        <v>500</v>
      </c>
      <c r="H61" s="6" t="s">
        <v>3405</v>
      </c>
      <c r="I61" s="6" t="s">
        <v>3406</v>
      </c>
      <c r="J61" s="6" t="s">
        <v>3407</v>
      </c>
      <c r="K61" s="9">
        <v>89</v>
      </c>
      <c r="L61" s="9">
        <v>85.36</v>
      </c>
      <c r="M61" s="26">
        <v>78.6</v>
      </c>
      <c r="N61" s="27">
        <f t="shared" si="0"/>
        <v>84.32</v>
      </c>
      <c r="O61" s="31"/>
    </row>
    <row r="62" s="18" customFormat="1" ht="45" customHeight="1" spans="1:15">
      <c r="A62" s="5">
        <v>1113</v>
      </c>
      <c r="B62" s="5">
        <v>60</v>
      </c>
      <c r="C62" s="5" t="s">
        <v>423</v>
      </c>
      <c r="D62" s="5" t="s">
        <v>3408</v>
      </c>
      <c r="E62" s="5" t="s">
        <v>638</v>
      </c>
      <c r="F62" s="5" t="s">
        <v>1504</v>
      </c>
      <c r="G62" s="7" t="s">
        <v>1518</v>
      </c>
      <c r="H62" s="5" t="s">
        <v>3409</v>
      </c>
      <c r="I62" s="5" t="s">
        <v>3410</v>
      </c>
      <c r="J62" s="5" t="s">
        <v>3411</v>
      </c>
      <c r="K62" s="9">
        <v>83</v>
      </c>
      <c r="L62" s="9">
        <v>87.91</v>
      </c>
      <c r="M62" s="26">
        <v>82</v>
      </c>
      <c r="N62" s="27">
        <f t="shared" si="0"/>
        <v>84.3033333333333</v>
      </c>
      <c r="O62" s="31"/>
    </row>
    <row r="63" s="18" customFormat="1" ht="45" customHeight="1" spans="1:15">
      <c r="A63" s="5">
        <v>86</v>
      </c>
      <c r="B63" s="5">
        <v>61</v>
      </c>
      <c r="C63" s="5" t="s">
        <v>1275</v>
      </c>
      <c r="D63" s="5" t="s">
        <v>3412</v>
      </c>
      <c r="E63" s="5" t="s">
        <v>638</v>
      </c>
      <c r="F63" s="5" t="s">
        <v>1504</v>
      </c>
      <c r="G63" s="5" t="s">
        <v>1531</v>
      </c>
      <c r="H63" s="5" t="s">
        <v>3413</v>
      </c>
      <c r="I63" s="5" t="s">
        <v>3414</v>
      </c>
      <c r="J63" s="5" t="s">
        <v>3415</v>
      </c>
      <c r="K63" s="10">
        <v>80</v>
      </c>
      <c r="L63" s="10">
        <v>83.67</v>
      </c>
      <c r="M63" s="10">
        <v>89.23</v>
      </c>
      <c r="N63" s="27">
        <f t="shared" si="0"/>
        <v>84.3</v>
      </c>
      <c r="O63" s="31"/>
    </row>
    <row r="64" s="18" customFormat="1" ht="45" customHeight="1" spans="1:15">
      <c r="A64" s="5">
        <v>1226</v>
      </c>
      <c r="B64" s="5">
        <v>62</v>
      </c>
      <c r="C64" s="5" t="s">
        <v>1684</v>
      </c>
      <c r="D64" s="5" t="s">
        <v>3416</v>
      </c>
      <c r="E64" s="5" t="s">
        <v>638</v>
      </c>
      <c r="F64" s="5" t="s">
        <v>1504</v>
      </c>
      <c r="G64" s="5" t="s">
        <v>512</v>
      </c>
      <c r="H64" s="5" t="s">
        <v>3417</v>
      </c>
      <c r="I64" s="5"/>
      <c r="J64" s="5" t="s">
        <v>3418</v>
      </c>
      <c r="K64" s="9">
        <v>80</v>
      </c>
      <c r="L64" s="9">
        <v>88.89</v>
      </c>
      <c r="M64" s="26">
        <v>84</v>
      </c>
      <c r="N64" s="27">
        <f t="shared" si="0"/>
        <v>84.2966666666667</v>
      </c>
      <c r="O64" s="31"/>
    </row>
    <row r="65" s="18" customFormat="1" ht="45" customHeight="1" spans="1:15">
      <c r="A65" s="5">
        <v>842</v>
      </c>
      <c r="B65" s="5">
        <v>63</v>
      </c>
      <c r="C65" s="5" t="s">
        <v>1432</v>
      </c>
      <c r="D65" s="5" t="s">
        <v>3419</v>
      </c>
      <c r="E65" s="5" t="s">
        <v>638</v>
      </c>
      <c r="F65" s="5" t="s">
        <v>1504</v>
      </c>
      <c r="G65" s="5" t="s">
        <v>512</v>
      </c>
      <c r="H65" s="5" t="s">
        <v>3420</v>
      </c>
      <c r="I65" s="5" t="s">
        <v>3421</v>
      </c>
      <c r="J65" s="5" t="s">
        <v>3422</v>
      </c>
      <c r="K65" s="9">
        <v>80</v>
      </c>
      <c r="L65" s="9">
        <v>91.33</v>
      </c>
      <c r="M65" s="26">
        <v>81.5</v>
      </c>
      <c r="N65" s="27">
        <f t="shared" si="0"/>
        <v>84.2766666666667</v>
      </c>
      <c r="O65" s="31"/>
    </row>
    <row r="66" s="18" customFormat="1" ht="45" customHeight="1" spans="1:15">
      <c r="A66" s="5">
        <v>158</v>
      </c>
      <c r="B66" s="5">
        <v>64</v>
      </c>
      <c r="C66" s="5" t="s">
        <v>1275</v>
      </c>
      <c r="D66" s="5" t="s">
        <v>3423</v>
      </c>
      <c r="E66" s="5" t="s">
        <v>638</v>
      </c>
      <c r="F66" s="5" t="s">
        <v>1504</v>
      </c>
      <c r="G66" s="5" t="s">
        <v>1518</v>
      </c>
      <c r="H66" s="5" t="s">
        <v>3424</v>
      </c>
      <c r="I66" s="5" t="s">
        <v>3425</v>
      </c>
      <c r="J66" s="5" t="s">
        <v>3426</v>
      </c>
      <c r="K66" s="5">
        <v>82</v>
      </c>
      <c r="L66" s="5">
        <v>87.65</v>
      </c>
      <c r="M66" s="29">
        <v>83</v>
      </c>
      <c r="N66" s="27">
        <f t="shared" si="0"/>
        <v>84.2166666666667</v>
      </c>
      <c r="O66" s="31"/>
    </row>
    <row r="67" s="18" customFormat="1" ht="45" customHeight="1" spans="1:15">
      <c r="A67" s="5">
        <v>241</v>
      </c>
      <c r="B67" s="5">
        <v>65</v>
      </c>
      <c r="C67" s="5" t="s">
        <v>192</v>
      </c>
      <c r="D67" s="5" t="s">
        <v>3427</v>
      </c>
      <c r="E67" s="5" t="s">
        <v>638</v>
      </c>
      <c r="F67" s="5" t="s">
        <v>1504</v>
      </c>
      <c r="G67" s="5" t="s">
        <v>512</v>
      </c>
      <c r="H67" s="5" t="s">
        <v>3428</v>
      </c>
      <c r="I67" s="5" t="s">
        <v>3429</v>
      </c>
      <c r="J67" s="5" t="s">
        <v>3430</v>
      </c>
      <c r="K67" s="5">
        <v>88</v>
      </c>
      <c r="L67" s="5">
        <v>86.63</v>
      </c>
      <c r="M67" s="29">
        <v>78</v>
      </c>
      <c r="N67" s="27">
        <f t="shared" ref="N67:N130" si="1">(K67+L67+M67)/3</f>
        <v>84.21</v>
      </c>
      <c r="O67" s="31"/>
    </row>
    <row r="68" s="18" customFormat="1" ht="45" customHeight="1" spans="1:15">
      <c r="A68" s="5">
        <v>791</v>
      </c>
      <c r="B68" s="5">
        <v>66</v>
      </c>
      <c r="C68" s="6" t="s">
        <v>24</v>
      </c>
      <c r="D68" s="6" t="s">
        <v>3431</v>
      </c>
      <c r="E68" s="6" t="s">
        <v>638</v>
      </c>
      <c r="F68" s="6" t="s">
        <v>1504</v>
      </c>
      <c r="G68" s="6" t="s">
        <v>500</v>
      </c>
      <c r="H68" s="6" t="s">
        <v>3432</v>
      </c>
      <c r="I68" s="6" t="s">
        <v>3433</v>
      </c>
      <c r="J68" s="6" t="s">
        <v>2568</v>
      </c>
      <c r="K68" s="9">
        <v>81</v>
      </c>
      <c r="L68" s="9">
        <v>90.13</v>
      </c>
      <c r="M68" s="26">
        <v>81.5</v>
      </c>
      <c r="N68" s="27">
        <f t="shared" si="1"/>
        <v>84.21</v>
      </c>
      <c r="O68" s="31"/>
    </row>
    <row r="69" s="18" customFormat="1" ht="45" customHeight="1" spans="1:15">
      <c r="A69" s="5">
        <v>516</v>
      </c>
      <c r="B69" s="5">
        <v>67</v>
      </c>
      <c r="C69" s="5" t="s">
        <v>1600</v>
      </c>
      <c r="D69" s="5" t="s">
        <v>3434</v>
      </c>
      <c r="E69" s="5" t="s">
        <v>638</v>
      </c>
      <c r="F69" s="7" t="s">
        <v>1504</v>
      </c>
      <c r="G69" s="5" t="s">
        <v>1531</v>
      </c>
      <c r="H69" s="5" t="s">
        <v>3435</v>
      </c>
      <c r="I69" s="5" t="s">
        <v>3436</v>
      </c>
      <c r="J69" s="5" t="s">
        <v>3437</v>
      </c>
      <c r="K69" s="5">
        <v>81</v>
      </c>
      <c r="L69" s="5">
        <v>90.12</v>
      </c>
      <c r="M69" s="29">
        <v>81.5</v>
      </c>
      <c r="N69" s="27">
        <f t="shared" si="1"/>
        <v>84.2066666666667</v>
      </c>
      <c r="O69" s="31"/>
    </row>
    <row r="70" s="18" customFormat="1" ht="45" customHeight="1" spans="1:15">
      <c r="A70" s="5">
        <v>112</v>
      </c>
      <c r="B70" s="5">
        <v>68</v>
      </c>
      <c r="C70" s="5" t="s">
        <v>1275</v>
      </c>
      <c r="D70" s="5" t="s">
        <v>3438</v>
      </c>
      <c r="E70" s="5" t="s">
        <v>638</v>
      </c>
      <c r="F70" s="5" t="s">
        <v>1504</v>
      </c>
      <c r="G70" s="5" t="s">
        <v>512</v>
      </c>
      <c r="H70" s="5" t="s">
        <v>3439</v>
      </c>
      <c r="I70" s="5" t="s">
        <v>3440</v>
      </c>
      <c r="J70" s="5" t="s">
        <v>3441</v>
      </c>
      <c r="K70" s="5">
        <v>83</v>
      </c>
      <c r="L70" s="5">
        <v>85.33</v>
      </c>
      <c r="M70" s="5">
        <v>84.25</v>
      </c>
      <c r="N70" s="27">
        <f t="shared" si="1"/>
        <v>84.1933333333333</v>
      </c>
      <c r="O70" s="31"/>
    </row>
    <row r="71" ht="45" customHeight="1" spans="1:15">
      <c r="A71" s="5">
        <v>1035</v>
      </c>
      <c r="B71" s="5">
        <v>69</v>
      </c>
      <c r="C71" s="5" t="s">
        <v>177</v>
      </c>
      <c r="D71" s="5" t="s">
        <v>3442</v>
      </c>
      <c r="E71" s="5" t="s">
        <v>638</v>
      </c>
      <c r="F71" s="5" t="s">
        <v>1504</v>
      </c>
      <c r="G71" s="5" t="s">
        <v>1531</v>
      </c>
      <c r="H71" s="5" t="s">
        <v>3443</v>
      </c>
      <c r="I71" s="5" t="s">
        <v>3444</v>
      </c>
      <c r="J71" s="5" t="s">
        <v>1995</v>
      </c>
      <c r="K71" s="9">
        <v>83</v>
      </c>
      <c r="L71" s="9">
        <v>87.89</v>
      </c>
      <c r="M71" s="26">
        <v>81.6</v>
      </c>
      <c r="N71" s="27">
        <f t="shared" si="1"/>
        <v>84.1633333333333</v>
      </c>
      <c r="O71" s="31"/>
    </row>
    <row r="72" ht="45" customHeight="1" spans="1:15">
      <c r="A72" s="5">
        <v>1038</v>
      </c>
      <c r="B72" s="5">
        <v>70</v>
      </c>
      <c r="C72" s="5" t="s">
        <v>177</v>
      </c>
      <c r="D72" s="5" t="s">
        <v>3445</v>
      </c>
      <c r="E72" s="5" t="s">
        <v>638</v>
      </c>
      <c r="F72" s="5" t="s">
        <v>1504</v>
      </c>
      <c r="G72" s="5" t="s">
        <v>500</v>
      </c>
      <c r="H72" s="5" t="s">
        <v>3446</v>
      </c>
      <c r="I72" s="5" t="s">
        <v>3205</v>
      </c>
      <c r="J72" s="5" t="s">
        <v>3447</v>
      </c>
      <c r="K72" s="9">
        <v>80</v>
      </c>
      <c r="L72" s="9">
        <v>90.13</v>
      </c>
      <c r="M72" s="26">
        <v>82.3</v>
      </c>
      <c r="N72" s="27">
        <f t="shared" si="1"/>
        <v>84.1433333333333</v>
      </c>
      <c r="O72" s="31"/>
    </row>
    <row r="73" ht="45" customHeight="1" spans="1:15">
      <c r="A73" s="5">
        <v>1044</v>
      </c>
      <c r="B73" s="5">
        <v>71</v>
      </c>
      <c r="C73" s="5" t="s">
        <v>177</v>
      </c>
      <c r="D73" s="5" t="s">
        <v>3448</v>
      </c>
      <c r="E73" s="5" t="s">
        <v>638</v>
      </c>
      <c r="F73" s="5" t="s">
        <v>1504</v>
      </c>
      <c r="G73" s="5" t="s">
        <v>1518</v>
      </c>
      <c r="H73" s="5" t="s">
        <v>3449</v>
      </c>
      <c r="I73" s="5" t="s">
        <v>3450</v>
      </c>
      <c r="J73" s="5" t="s">
        <v>1810</v>
      </c>
      <c r="K73" s="9">
        <v>83</v>
      </c>
      <c r="L73" s="9">
        <v>87.89</v>
      </c>
      <c r="M73" s="26">
        <v>81.5</v>
      </c>
      <c r="N73" s="27">
        <f t="shared" si="1"/>
        <v>84.13</v>
      </c>
      <c r="O73" s="31"/>
    </row>
    <row r="74" ht="45" customHeight="1" spans="1:15">
      <c r="A74" s="5">
        <v>1036</v>
      </c>
      <c r="B74" s="5">
        <v>72</v>
      </c>
      <c r="C74" s="5" t="s">
        <v>177</v>
      </c>
      <c r="D74" s="5" t="s">
        <v>3451</v>
      </c>
      <c r="E74" s="5" t="s">
        <v>638</v>
      </c>
      <c r="F74" s="5" t="s">
        <v>1504</v>
      </c>
      <c r="G74" s="5" t="s">
        <v>1531</v>
      </c>
      <c r="H74" s="5" t="s">
        <v>3452</v>
      </c>
      <c r="I74" s="5" t="s">
        <v>3453</v>
      </c>
      <c r="J74" s="5" t="s">
        <v>3454</v>
      </c>
      <c r="K74" s="9">
        <v>82</v>
      </c>
      <c r="L74" s="9">
        <v>89.67</v>
      </c>
      <c r="M74" s="26">
        <v>80.7</v>
      </c>
      <c r="N74" s="27">
        <f t="shared" si="1"/>
        <v>84.1233333333333</v>
      </c>
      <c r="O74" s="31"/>
    </row>
    <row r="75" ht="45" customHeight="1" spans="1:15">
      <c r="A75" s="5">
        <v>129</v>
      </c>
      <c r="B75" s="5">
        <v>73</v>
      </c>
      <c r="C75" s="5" t="s">
        <v>1275</v>
      </c>
      <c r="D75" s="5" t="s">
        <v>3455</v>
      </c>
      <c r="E75" s="5" t="s">
        <v>638</v>
      </c>
      <c r="F75" s="5" t="s">
        <v>1504</v>
      </c>
      <c r="G75" s="5" t="s">
        <v>512</v>
      </c>
      <c r="H75" s="5" t="s">
        <v>3456</v>
      </c>
      <c r="I75" s="5" t="s">
        <v>3457</v>
      </c>
      <c r="J75" s="5" t="s">
        <v>3458</v>
      </c>
      <c r="K75" s="5">
        <v>81</v>
      </c>
      <c r="L75" s="5">
        <v>85.33</v>
      </c>
      <c r="M75" s="29">
        <v>86</v>
      </c>
      <c r="N75" s="27">
        <f t="shared" si="1"/>
        <v>84.11</v>
      </c>
      <c r="O75" s="31"/>
    </row>
    <row r="76" ht="45" customHeight="1" spans="1:15">
      <c r="A76" s="5">
        <v>1212</v>
      </c>
      <c r="B76" s="5">
        <v>74</v>
      </c>
      <c r="C76" s="5" t="s">
        <v>1684</v>
      </c>
      <c r="D76" s="5" t="s">
        <v>3459</v>
      </c>
      <c r="E76" s="5" t="s">
        <v>638</v>
      </c>
      <c r="F76" s="5" t="s">
        <v>1504</v>
      </c>
      <c r="G76" s="5" t="s">
        <v>512</v>
      </c>
      <c r="H76" s="5" t="s">
        <v>3460</v>
      </c>
      <c r="I76" s="5" t="s">
        <v>3461</v>
      </c>
      <c r="J76" s="5" t="s">
        <v>3462</v>
      </c>
      <c r="K76" s="9">
        <v>81</v>
      </c>
      <c r="L76" s="9">
        <v>87.69</v>
      </c>
      <c r="M76" s="26">
        <v>83.6</v>
      </c>
      <c r="N76" s="27">
        <f t="shared" si="1"/>
        <v>84.0966666666667</v>
      </c>
      <c r="O76" s="31"/>
    </row>
    <row r="77" ht="45" customHeight="1" spans="1:15">
      <c r="A77" s="5">
        <v>792</v>
      </c>
      <c r="B77" s="5">
        <v>75</v>
      </c>
      <c r="C77" s="6" t="s">
        <v>24</v>
      </c>
      <c r="D77" s="6" t="s">
        <v>3463</v>
      </c>
      <c r="E77" s="6" t="s">
        <v>638</v>
      </c>
      <c r="F77" s="6" t="s">
        <v>1504</v>
      </c>
      <c r="G77" s="6" t="s">
        <v>500</v>
      </c>
      <c r="H77" s="6" t="s">
        <v>3464</v>
      </c>
      <c r="I77" s="6" t="s">
        <v>3465</v>
      </c>
      <c r="J77" s="6" t="s">
        <v>2109</v>
      </c>
      <c r="K77" s="9">
        <v>86</v>
      </c>
      <c r="L77" s="9">
        <v>86.67</v>
      </c>
      <c r="M77" s="26">
        <v>79.6</v>
      </c>
      <c r="N77" s="27">
        <f t="shared" si="1"/>
        <v>84.09</v>
      </c>
      <c r="O77" s="31"/>
    </row>
    <row r="78" ht="45" customHeight="1" spans="1:15">
      <c r="A78" s="5">
        <v>845</v>
      </c>
      <c r="B78" s="5">
        <v>76</v>
      </c>
      <c r="C78" s="5" t="s">
        <v>1432</v>
      </c>
      <c r="D78" s="5" t="s">
        <v>3466</v>
      </c>
      <c r="E78" s="5" t="s">
        <v>638</v>
      </c>
      <c r="F78" s="5" t="s">
        <v>1504</v>
      </c>
      <c r="G78" s="5" t="s">
        <v>512</v>
      </c>
      <c r="H78" s="5" t="s">
        <v>3467</v>
      </c>
      <c r="I78" s="5" t="s">
        <v>3468</v>
      </c>
      <c r="J78" s="5" t="s">
        <v>3469</v>
      </c>
      <c r="K78" s="9">
        <v>82</v>
      </c>
      <c r="L78" s="9">
        <v>88.69</v>
      </c>
      <c r="M78" s="26">
        <v>81.5</v>
      </c>
      <c r="N78" s="27">
        <f t="shared" si="1"/>
        <v>84.0633333333333</v>
      </c>
      <c r="O78" s="31"/>
    </row>
    <row r="79" ht="45" customHeight="1" spans="1:15">
      <c r="A79" s="5">
        <v>1133</v>
      </c>
      <c r="B79" s="5">
        <v>77</v>
      </c>
      <c r="C79" s="5" t="s">
        <v>423</v>
      </c>
      <c r="D79" s="5" t="s">
        <v>3470</v>
      </c>
      <c r="E79" s="5" t="s">
        <v>638</v>
      </c>
      <c r="F79" s="5" t="s">
        <v>1504</v>
      </c>
      <c r="G79" s="7" t="s">
        <v>1647</v>
      </c>
      <c r="H79" s="5" t="s">
        <v>3471</v>
      </c>
      <c r="I79" s="5"/>
      <c r="J79" s="5" t="s">
        <v>3230</v>
      </c>
      <c r="K79" s="9">
        <v>80</v>
      </c>
      <c r="L79" s="9">
        <v>88.96</v>
      </c>
      <c r="M79" s="26">
        <v>83.1</v>
      </c>
      <c r="N79" s="27">
        <f t="shared" si="1"/>
        <v>84.02</v>
      </c>
      <c r="O79" s="31"/>
    </row>
    <row r="80" ht="45" customHeight="1" spans="1:15">
      <c r="A80" s="5">
        <v>136</v>
      </c>
      <c r="B80" s="5">
        <v>78</v>
      </c>
      <c r="C80" s="5" t="s">
        <v>1275</v>
      </c>
      <c r="D80" s="5" t="s">
        <v>3472</v>
      </c>
      <c r="E80" s="5" t="s">
        <v>638</v>
      </c>
      <c r="F80" s="5" t="s">
        <v>1504</v>
      </c>
      <c r="G80" s="5" t="s">
        <v>512</v>
      </c>
      <c r="H80" s="5" t="s">
        <v>3473</v>
      </c>
      <c r="I80" s="5" t="s">
        <v>3474</v>
      </c>
      <c r="J80" s="5" t="s">
        <v>3475</v>
      </c>
      <c r="K80" s="5">
        <v>83</v>
      </c>
      <c r="L80" s="5">
        <v>86.93</v>
      </c>
      <c r="M80" s="29">
        <v>82</v>
      </c>
      <c r="N80" s="27">
        <f t="shared" si="1"/>
        <v>83.9766666666667</v>
      </c>
      <c r="O80" s="31"/>
    </row>
    <row r="81" ht="45" customHeight="1" spans="1:15">
      <c r="A81" s="5">
        <v>1042</v>
      </c>
      <c r="B81" s="5">
        <v>79</v>
      </c>
      <c r="C81" s="5" t="s">
        <v>177</v>
      </c>
      <c r="D81" s="5" t="s">
        <v>3476</v>
      </c>
      <c r="E81" s="5" t="s">
        <v>638</v>
      </c>
      <c r="F81" s="5" t="s">
        <v>1504</v>
      </c>
      <c r="G81" s="5" t="s">
        <v>500</v>
      </c>
      <c r="H81" s="5" t="s">
        <v>3477</v>
      </c>
      <c r="I81" s="5"/>
      <c r="J81" s="5" t="s">
        <v>3478</v>
      </c>
      <c r="K81" s="9">
        <v>85</v>
      </c>
      <c r="L81" s="9">
        <v>86.87</v>
      </c>
      <c r="M81" s="26">
        <v>80</v>
      </c>
      <c r="N81" s="27">
        <f t="shared" si="1"/>
        <v>83.9566666666667</v>
      </c>
      <c r="O81" s="31"/>
    </row>
    <row r="82" ht="45" customHeight="1" spans="1:15">
      <c r="A82" s="5">
        <v>526</v>
      </c>
      <c r="B82" s="5">
        <v>80</v>
      </c>
      <c r="C82" s="5" t="s">
        <v>1600</v>
      </c>
      <c r="D82" s="5" t="s">
        <v>3479</v>
      </c>
      <c r="E82" s="5" t="s">
        <v>638</v>
      </c>
      <c r="F82" s="5" t="s">
        <v>1504</v>
      </c>
      <c r="G82" s="5" t="s">
        <v>512</v>
      </c>
      <c r="H82" s="5" t="s">
        <v>2747</v>
      </c>
      <c r="I82" s="5" t="s">
        <v>3480</v>
      </c>
      <c r="J82" s="5" t="s">
        <v>1772</v>
      </c>
      <c r="K82" s="5">
        <v>79</v>
      </c>
      <c r="L82" s="5">
        <v>89.13</v>
      </c>
      <c r="M82" s="29">
        <v>83.7</v>
      </c>
      <c r="N82" s="27">
        <f t="shared" si="1"/>
        <v>83.9433333333333</v>
      </c>
      <c r="O82" s="31"/>
    </row>
    <row r="83" ht="45" customHeight="1" spans="1:15">
      <c r="A83" s="5">
        <v>138</v>
      </c>
      <c r="B83" s="5">
        <v>81</v>
      </c>
      <c r="C83" s="5" t="s">
        <v>1275</v>
      </c>
      <c r="D83" s="5" t="s">
        <v>3481</v>
      </c>
      <c r="E83" s="5" t="s">
        <v>638</v>
      </c>
      <c r="F83" s="5" t="s">
        <v>1504</v>
      </c>
      <c r="G83" s="5" t="s">
        <v>512</v>
      </c>
      <c r="H83" s="5" t="s">
        <v>3482</v>
      </c>
      <c r="I83" s="5" t="s">
        <v>3483</v>
      </c>
      <c r="J83" s="5" t="s">
        <v>3484</v>
      </c>
      <c r="K83" s="5">
        <v>80</v>
      </c>
      <c r="L83" s="5">
        <v>85.16</v>
      </c>
      <c r="M83" s="29">
        <v>86.5</v>
      </c>
      <c r="N83" s="27">
        <f t="shared" si="1"/>
        <v>83.8866666666667</v>
      </c>
      <c r="O83" s="31"/>
    </row>
    <row r="84" ht="45" customHeight="1" spans="1:15">
      <c r="A84" s="5">
        <v>104</v>
      </c>
      <c r="B84" s="5">
        <v>82</v>
      </c>
      <c r="C84" s="5" t="s">
        <v>1275</v>
      </c>
      <c r="D84" s="5" t="s">
        <v>3485</v>
      </c>
      <c r="E84" s="5" t="s">
        <v>638</v>
      </c>
      <c r="F84" s="5" t="s">
        <v>1504</v>
      </c>
      <c r="G84" s="5" t="s">
        <v>512</v>
      </c>
      <c r="H84" s="5" t="s">
        <v>3486</v>
      </c>
      <c r="I84" s="5" t="s">
        <v>3487</v>
      </c>
      <c r="J84" s="5" t="s">
        <v>3488</v>
      </c>
      <c r="K84" s="5">
        <v>77</v>
      </c>
      <c r="L84" s="5">
        <v>88.63</v>
      </c>
      <c r="M84" s="29">
        <v>86</v>
      </c>
      <c r="N84" s="27">
        <f t="shared" si="1"/>
        <v>83.8766666666667</v>
      </c>
      <c r="O84" s="31"/>
    </row>
    <row r="85" ht="45" customHeight="1" spans="1:15">
      <c r="A85" s="5">
        <v>502</v>
      </c>
      <c r="B85" s="5">
        <v>83</v>
      </c>
      <c r="C85" s="5" t="s">
        <v>1600</v>
      </c>
      <c r="D85" s="5" t="s">
        <v>3489</v>
      </c>
      <c r="E85" s="5" t="s">
        <v>638</v>
      </c>
      <c r="F85" s="7" t="s">
        <v>1504</v>
      </c>
      <c r="G85" s="5" t="s">
        <v>500</v>
      </c>
      <c r="H85" s="5" t="s">
        <v>3490</v>
      </c>
      <c r="I85" s="5" t="s">
        <v>3491</v>
      </c>
      <c r="J85" s="5" t="s">
        <v>3392</v>
      </c>
      <c r="K85" s="5">
        <v>84</v>
      </c>
      <c r="L85" s="5">
        <v>85.13</v>
      </c>
      <c r="M85" s="29">
        <v>82.4</v>
      </c>
      <c r="N85" s="27">
        <f t="shared" si="1"/>
        <v>83.8433333333333</v>
      </c>
      <c r="O85" s="31"/>
    </row>
    <row r="86" ht="45" customHeight="1" spans="1:15">
      <c r="A86" s="5">
        <v>1144</v>
      </c>
      <c r="B86" s="5">
        <v>84</v>
      </c>
      <c r="C86" s="5" t="s">
        <v>423</v>
      </c>
      <c r="D86" s="5" t="s">
        <v>3492</v>
      </c>
      <c r="E86" s="5" t="s">
        <v>638</v>
      </c>
      <c r="F86" s="5" t="s">
        <v>1504</v>
      </c>
      <c r="G86" s="7" t="s">
        <v>1531</v>
      </c>
      <c r="H86" s="5" t="s">
        <v>3493</v>
      </c>
      <c r="I86" s="5" t="s">
        <v>3494</v>
      </c>
      <c r="J86" s="5" t="s">
        <v>2054</v>
      </c>
      <c r="K86" s="9">
        <v>82</v>
      </c>
      <c r="L86" s="9">
        <v>90.03</v>
      </c>
      <c r="M86" s="26">
        <v>79.5</v>
      </c>
      <c r="N86" s="27">
        <f t="shared" si="1"/>
        <v>83.8433333333333</v>
      </c>
      <c r="O86" s="31"/>
    </row>
    <row r="87" s="19" customFormat="1" ht="45" customHeight="1" spans="1:15">
      <c r="A87" s="5">
        <v>455</v>
      </c>
      <c r="B87" s="5">
        <v>85</v>
      </c>
      <c r="C87" s="5" t="s">
        <v>78</v>
      </c>
      <c r="D87" s="5" t="s">
        <v>3495</v>
      </c>
      <c r="E87" s="5" t="s">
        <v>638</v>
      </c>
      <c r="F87" s="5" t="s">
        <v>1504</v>
      </c>
      <c r="G87" s="5" t="s">
        <v>512</v>
      </c>
      <c r="H87" s="5" t="s">
        <v>3496</v>
      </c>
      <c r="I87" s="5" t="s">
        <v>3497</v>
      </c>
      <c r="J87" s="5" t="s">
        <v>3498</v>
      </c>
      <c r="K87" s="5">
        <v>84</v>
      </c>
      <c r="L87" s="5">
        <v>87.96</v>
      </c>
      <c r="M87" s="29">
        <v>79.5</v>
      </c>
      <c r="N87" s="27">
        <f t="shared" si="1"/>
        <v>83.82</v>
      </c>
      <c r="O87" s="31"/>
    </row>
    <row r="88" ht="45" customHeight="1" spans="1:15">
      <c r="A88" s="5">
        <v>456</v>
      </c>
      <c r="B88" s="5">
        <v>86</v>
      </c>
      <c r="C88" s="5" t="s">
        <v>78</v>
      </c>
      <c r="D88" s="5" t="s">
        <v>3499</v>
      </c>
      <c r="E88" s="5" t="s">
        <v>638</v>
      </c>
      <c r="F88" s="5" t="s">
        <v>1504</v>
      </c>
      <c r="G88" s="5" t="s">
        <v>512</v>
      </c>
      <c r="H88" s="5" t="s">
        <v>3500</v>
      </c>
      <c r="I88" s="5" t="s">
        <v>3501</v>
      </c>
      <c r="J88" s="5" t="s">
        <v>3502</v>
      </c>
      <c r="K88" s="5">
        <v>83</v>
      </c>
      <c r="L88" s="5">
        <v>88.79</v>
      </c>
      <c r="M88" s="29">
        <v>79.5</v>
      </c>
      <c r="N88" s="27">
        <f t="shared" si="1"/>
        <v>83.7633333333333</v>
      </c>
      <c r="O88" s="31"/>
    </row>
    <row r="89" ht="45" customHeight="1" spans="1:15">
      <c r="A89" s="5">
        <v>113</v>
      </c>
      <c r="B89" s="5">
        <v>87</v>
      </c>
      <c r="C89" s="5" t="s">
        <v>1275</v>
      </c>
      <c r="D89" s="5" t="s">
        <v>3503</v>
      </c>
      <c r="E89" s="5" t="s">
        <v>638</v>
      </c>
      <c r="F89" s="5" t="s">
        <v>1504</v>
      </c>
      <c r="G89" s="5" t="s">
        <v>512</v>
      </c>
      <c r="H89" s="5" t="s">
        <v>3504</v>
      </c>
      <c r="I89" s="5" t="s">
        <v>3505</v>
      </c>
      <c r="J89" s="5" t="s">
        <v>3245</v>
      </c>
      <c r="K89" s="5">
        <v>82</v>
      </c>
      <c r="L89" s="5">
        <v>86.13</v>
      </c>
      <c r="M89" s="29">
        <v>83</v>
      </c>
      <c r="N89" s="27">
        <f t="shared" si="1"/>
        <v>83.71</v>
      </c>
      <c r="O89" s="31"/>
    </row>
    <row r="90" ht="45" customHeight="1" spans="1:15">
      <c r="A90" s="5">
        <v>515</v>
      </c>
      <c r="B90" s="5">
        <v>88</v>
      </c>
      <c r="C90" s="5" t="s">
        <v>1600</v>
      </c>
      <c r="D90" s="5" t="s">
        <v>3506</v>
      </c>
      <c r="E90" s="5" t="s">
        <v>638</v>
      </c>
      <c r="F90" s="7" t="s">
        <v>1504</v>
      </c>
      <c r="G90" s="5" t="s">
        <v>500</v>
      </c>
      <c r="H90" s="5" t="s">
        <v>3507</v>
      </c>
      <c r="I90" s="5" t="s">
        <v>3508</v>
      </c>
      <c r="J90" s="5" t="s">
        <v>3509</v>
      </c>
      <c r="K90" s="5">
        <v>80</v>
      </c>
      <c r="L90" s="5">
        <v>90.13</v>
      </c>
      <c r="M90" s="29">
        <v>81</v>
      </c>
      <c r="N90" s="27">
        <f t="shared" si="1"/>
        <v>83.71</v>
      </c>
      <c r="O90" s="31"/>
    </row>
    <row r="91" ht="45" customHeight="1" spans="1:15">
      <c r="A91" s="5">
        <v>1031</v>
      </c>
      <c r="B91" s="5">
        <v>89</v>
      </c>
      <c r="C91" s="5" t="s">
        <v>177</v>
      </c>
      <c r="D91" s="5" t="s">
        <v>3510</v>
      </c>
      <c r="E91" s="5" t="s">
        <v>638</v>
      </c>
      <c r="F91" s="5" t="s">
        <v>1504</v>
      </c>
      <c r="G91" s="5" t="s">
        <v>1531</v>
      </c>
      <c r="H91" s="5" t="s">
        <v>3511</v>
      </c>
      <c r="I91" s="5" t="s">
        <v>3512</v>
      </c>
      <c r="J91" s="5" t="s">
        <v>3207</v>
      </c>
      <c r="K91" s="9">
        <v>82</v>
      </c>
      <c r="L91" s="9">
        <v>87.63</v>
      </c>
      <c r="M91" s="26">
        <v>81.5</v>
      </c>
      <c r="N91" s="27">
        <f t="shared" si="1"/>
        <v>83.71</v>
      </c>
      <c r="O91" s="31"/>
    </row>
    <row r="92" ht="45" customHeight="1" spans="1:15">
      <c r="A92" s="5">
        <v>835</v>
      </c>
      <c r="B92" s="5">
        <v>90</v>
      </c>
      <c r="C92" s="5" t="s">
        <v>1432</v>
      </c>
      <c r="D92" s="5" t="s">
        <v>3513</v>
      </c>
      <c r="E92" s="5" t="s">
        <v>638</v>
      </c>
      <c r="F92" s="5" t="s">
        <v>1504</v>
      </c>
      <c r="G92" s="5" t="s">
        <v>512</v>
      </c>
      <c r="H92" s="5" t="s">
        <v>3514</v>
      </c>
      <c r="I92" s="5" t="s">
        <v>3515</v>
      </c>
      <c r="J92" s="5" t="s">
        <v>3516</v>
      </c>
      <c r="K92" s="9">
        <v>84</v>
      </c>
      <c r="L92" s="9">
        <v>86.79</v>
      </c>
      <c r="M92" s="26">
        <v>80.3</v>
      </c>
      <c r="N92" s="27">
        <f t="shared" si="1"/>
        <v>83.6966666666667</v>
      </c>
      <c r="O92" s="31"/>
    </row>
    <row r="93" ht="45" customHeight="1" spans="1:15">
      <c r="A93" s="5">
        <v>647</v>
      </c>
      <c r="B93" s="5">
        <v>91</v>
      </c>
      <c r="C93" s="5" t="s">
        <v>57</v>
      </c>
      <c r="D93" s="5" t="s">
        <v>3517</v>
      </c>
      <c r="E93" s="5" t="s">
        <v>638</v>
      </c>
      <c r="F93" s="5" t="s">
        <v>1504</v>
      </c>
      <c r="G93" s="5" t="s">
        <v>1531</v>
      </c>
      <c r="H93" s="5" t="s">
        <v>3518</v>
      </c>
      <c r="I93" s="5" t="s">
        <v>3519</v>
      </c>
      <c r="J93" s="5" t="s">
        <v>1270</v>
      </c>
      <c r="K93" s="5">
        <v>85</v>
      </c>
      <c r="L93" s="5">
        <v>85.79</v>
      </c>
      <c r="M93" s="5">
        <v>80.25</v>
      </c>
      <c r="N93" s="27">
        <f t="shared" si="1"/>
        <v>83.68</v>
      </c>
      <c r="O93" s="31"/>
    </row>
    <row r="94" ht="45" customHeight="1" spans="1:15">
      <c r="A94" s="5">
        <v>507</v>
      </c>
      <c r="B94" s="5">
        <v>92</v>
      </c>
      <c r="C94" s="5" t="s">
        <v>1600</v>
      </c>
      <c r="D94" s="5" t="s">
        <v>3520</v>
      </c>
      <c r="E94" s="5" t="s">
        <v>638</v>
      </c>
      <c r="F94" s="7" t="s">
        <v>1504</v>
      </c>
      <c r="G94" s="5" t="s">
        <v>512</v>
      </c>
      <c r="H94" s="5" t="s">
        <v>3521</v>
      </c>
      <c r="I94" s="5"/>
      <c r="J94" s="5" t="s">
        <v>3522</v>
      </c>
      <c r="K94" s="5">
        <v>80</v>
      </c>
      <c r="L94" s="5">
        <v>87.46</v>
      </c>
      <c r="M94" s="29">
        <v>83.5</v>
      </c>
      <c r="N94" s="27">
        <f t="shared" si="1"/>
        <v>83.6533333333333</v>
      </c>
      <c r="O94" s="31"/>
    </row>
    <row r="95" ht="45" customHeight="1" spans="1:15">
      <c r="A95" s="5">
        <v>851</v>
      </c>
      <c r="B95" s="5">
        <v>93</v>
      </c>
      <c r="C95" s="5" t="s">
        <v>1432</v>
      </c>
      <c r="D95" s="5" t="s">
        <v>3523</v>
      </c>
      <c r="E95" s="5" t="s">
        <v>638</v>
      </c>
      <c r="F95" s="5" t="s">
        <v>1504</v>
      </c>
      <c r="G95" s="5" t="s">
        <v>512</v>
      </c>
      <c r="H95" s="5" t="s">
        <v>3524</v>
      </c>
      <c r="I95" s="5" t="s">
        <v>3525</v>
      </c>
      <c r="J95" s="5" t="s">
        <v>3526</v>
      </c>
      <c r="K95" s="9">
        <v>83</v>
      </c>
      <c r="L95" s="9">
        <v>87.95</v>
      </c>
      <c r="M95" s="26">
        <v>80</v>
      </c>
      <c r="N95" s="27">
        <f t="shared" si="1"/>
        <v>83.65</v>
      </c>
      <c r="O95" s="32"/>
    </row>
    <row r="96" ht="45" customHeight="1" spans="1:15">
      <c r="A96" s="5">
        <v>1213</v>
      </c>
      <c r="B96" s="5">
        <v>94</v>
      </c>
      <c r="C96" s="5" t="s">
        <v>1684</v>
      </c>
      <c r="D96" s="5" t="s">
        <v>3527</v>
      </c>
      <c r="E96" s="5" t="s">
        <v>638</v>
      </c>
      <c r="F96" s="5" t="s">
        <v>1504</v>
      </c>
      <c r="G96" s="5" t="s">
        <v>512</v>
      </c>
      <c r="H96" s="5" t="s">
        <v>3528</v>
      </c>
      <c r="I96" s="5" t="s">
        <v>3529</v>
      </c>
      <c r="J96" s="5" t="s">
        <v>3222</v>
      </c>
      <c r="K96" s="9">
        <v>82</v>
      </c>
      <c r="L96" s="9">
        <v>88.89</v>
      </c>
      <c r="M96" s="26">
        <v>80</v>
      </c>
      <c r="N96" s="27">
        <f t="shared" si="1"/>
        <v>83.63</v>
      </c>
      <c r="O96" s="30" t="s">
        <v>161</v>
      </c>
    </row>
    <row r="97" s="19" customFormat="1" ht="45" customHeight="1" spans="1:15">
      <c r="A97" s="5">
        <v>504</v>
      </c>
      <c r="B97" s="5">
        <v>95</v>
      </c>
      <c r="C97" s="5" t="s">
        <v>1600</v>
      </c>
      <c r="D97" s="5" t="s">
        <v>3530</v>
      </c>
      <c r="E97" s="5" t="s">
        <v>638</v>
      </c>
      <c r="F97" s="7" t="s">
        <v>1504</v>
      </c>
      <c r="G97" s="5" t="s">
        <v>500</v>
      </c>
      <c r="H97" s="5" t="s">
        <v>3361</v>
      </c>
      <c r="I97" s="5" t="s">
        <v>3531</v>
      </c>
      <c r="J97" s="5" t="s">
        <v>3532</v>
      </c>
      <c r="K97" s="5">
        <v>82</v>
      </c>
      <c r="L97" s="5">
        <v>85.26</v>
      </c>
      <c r="M97" s="29">
        <v>83.6</v>
      </c>
      <c r="N97" s="27">
        <f t="shared" si="1"/>
        <v>83.62</v>
      </c>
      <c r="O97" s="31"/>
    </row>
    <row r="98" ht="45" customHeight="1" spans="1:15">
      <c r="A98" s="5">
        <v>185</v>
      </c>
      <c r="B98" s="5">
        <v>96</v>
      </c>
      <c r="C98" s="5" t="s">
        <v>393</v>
      </c>
      <c r="D98" s="5" t="s">
        <v>3533</v>
      </c>
      <c r="E98" s="5" t="s">
        <v>638</v>
      </c>
      <c r="F98" s="5" t="s">
        <v>1504</v>
      </c>
      <c r="G98" s="5" t="s">
        <v>512</v>
      </c>
      <c r="H98" s="5" t="s">
        <v>3534</v>
      </c>
      <c r="I98" s="5"/>
      <c r="J98" s="5" t="s">
        <v>3535</v>
      </c>
      <c r="K98" s="5">
        <v>81</v>
      </c>
      <c r="L98" s="5">
        <v>86.73</v>
      </c>
      <c r="M98" s="29">
        <v>83</v>
      </c>
      <c r="N98" s="27">
        <f t="shared" si="1"/>
        <v>83.5766666666667</v>
      </c>
      <c r="O98" s="31"/>
    </row>
    <row r="99" ht="45" customHeight="1" spans="1:15">
      <c r="A99" s="5">
        <v>108</v>
      </c>
      <c r="B99" s="5">
        <v>97</v>
      </c>
      <c r="C99" s="5" t="s">
        <v>1275</v>
      </c>
      <c r="D99" s="5" t="s">
        <v>3536</v>
      </c>
      <c r="E99" s="5" t="s">
        <v>638</v>
      </c>
      <c r="F99" s="5" t="s">
        <v>1504</v>
      </c>
      <c r="G99" s="5" t="s">
        <v>512</v>
      </c>
      <c r="H99" s="5" t="s">
        <v>3537</v>
      </c>
      <c r="I99" s="5" t="s">
        <v>3538</v>
      </c>
      <c r="J99" s="5" t="s">
        <v>3539</v>
      </c>
      <c r="K99" s="5">
        <v>80</v>
      </c>
      <c r="L99" s="5">
        <v>90.13</v>
      </c>
      <c r="M99" s="29">
        <v>80.5</v>
      </c>
      <c r="N99" s="27">
        <f t="shared" si="1"/>
        <v>83.5433333333333</v>
      </c>
      <c r="O99" s="31"/>
    </row>
    <row r="100" ht="45" customHeight="1" spans="1:15">
      <c r="A100" s="5">
        <v>776</v>
      </c>
      <c r="B100" s="5">
        <v>98</v>
      </c>
      <c r="C100" s="6" t="s">
        <v>24</v>
      </c>
      <c r="D100" s="6" t="s">
        <v>3540</v>
      </c>
      <c r="E100" s="6" t="s">
        <v>638</v>
      </c>
      <c r="F100" s="6" t="s">
        <v>1504</v>
      </c>
      <c r="G100" s="6" t="s">
        <v>1531</v>
      </c>
      <c r="H100" s="6" t="s">
        <v>3541</v>
      </c>
      <c r="I100" s="6" t="s">
        <v>3542</v>
      </c>
      <c r="J100" s="6" t="s">
        <v>3543</v>
      </c>
      <c r="K100" s="5">
        <v>82</v>
      </c>
      <c r="L100" s="5">
        <v>90.12</v>
      </c>
      <c r="M100" s="29">
        <v>78.5</v>
      </c>
      <c r="N100" s="27">
        <f t="shared" si="1"/>
        <v>83.54</v>
      </c>
      <c r="O100" s="31"/>
    </row>
    <row r="101" ht="45" customHeight="1" spans="1:15">
      <c r="A101" s="5">
        <v>78</v>
      </c>
      <c r="B101" s="5">
        <v>99</v>
      </c>
      <c r="C101" s="5" t="s">
        <v>1275</v>
      </c>
      <c r="D101" s="5" t="s">
        <v>3544</v>
      </c>
      <c r="E101" s="5" t="s">
        <v>638</v>
      </c>
      <c r="F101" s="5" t="s">
        <v>1504</v>
      </c>
      <c r="G101" s="5" t="s">
        <v>1531</v>
      </c>
      <c r="H101" s="5" t="s">
        <v>3545</v>
      </c>
      <c r="I101" s="5" t="s">
        <v>3546</v>
      </c>
      <c r="J101" s="5" t="s">
        <v>1790</v>
      </c>
      <c r="K101" s="5">
        <v>77</v>
      </c>
      <c r="L101" s="5">
        <v>86.33</v>
      </c>
      <c r="M101" s="5">
        <v>87.12</v>
      </c>
      <c r="N101" s="27">
        <f t="shared" si="1"/>
        <v>83.4833333333333</v>
      </c>
      <c r="O101" s="31"/>
    </row>
    <row r="102" ht="45" customHeight="1" spans="1:15">
      <c r="A102" s="5">
        <v>81</v>
      </c>
      <c r="B102" s="5">
        <v>100</v>
      </c>
      <c r="C102" s="5" t="s">
        <v>1275</v>
      </c>
      <c r="D102" s="5" t="s">
        <v>3547</v>
      </c>
      <c r="E102" s="5" t="s">
        <v>638</v>
      </c>
      <c r="F102" s="5" t="s">
        <v>1504</v>
      </c>
      <c r="G102" s="5" t="s">
        <v>1531</v>
      </c>
      <c r="H102" s="5" t="s">
        <v>3548</v>
      </c>
      <c r="I102" s="5" t="s">
        <v>3549</v>
      </c>
      <c r="J102" s="5" t="s">
        <v>3550</v>
      </c>
      <c r="K102" s="10">
        <v>78</v>
      </c>
      <c r="L102" s="10">
        <v>85.31</v>
      </c>
      <c r="M102" s="10">
        <v>87.14</v>
      </c>
      <c r="N102" s="27">
        <f t="shared" si="1"/>
        <v>83.4833333333333</v>
      </c>
      <c r="O102" s="31"/>
    </row>
    <row r="103" ht="45" customHeight="1" spans="1:15">
      <c r="A103" s="5">
        <v>1045</v>
      </c>
      <c r="B103" s="5">
        <v>101</v>
      </c>
      <c r="C103" s="5" t="s">
        <v>177</v>
      </c>
      <c r="D103" s="5" t="s">
        <v>3551</v>
      </c>
      <c r="E103" s="5" t="s">
        <v>638</v>
      </c>
      <c r="F103" s="5" t="s">
        <v>1504</v>
      </c>
      <c r="G103" s="5" t="s">
        <v>512</v>
      </c>
      <c r="H103" s="5" t="s">
        <v>3552</v>
      </c>
      <c r="I103" s="5" t="s">
        <v>3553</v>
      </c>
      <c r="J103" s="5" t="s">
        <v>3554</v>
      </c>
      <c r="K103" s="9">
        <v>80</v>
      </c>
      <c r="L103" s="9">
        <v>88.01</v>
      </c>
      <c r="M103" s="26">
        <v>82.4</v>
      </c>
      <c r="N103" s="27">
        <f t="shared" si="1"/>
        <v>83.47</v>
      </c>
      <c r="O103" s="31"/>
    </row>
    <row r="104" ht="45" customHeight="1" spans="1:15">
      <c r="A104" s="5">
        <v>480</v>
      </c>
      <c r="B104" s="5">
        <v>102</v>
      </c>
      <c r="C104" s="5" t="s">
        <v>78</v>
      </c>
      <c r="D104" s="5" t="s">
        <v>3555</v>
      </c>
      <c r="E104" s="5" t="s">
        <v>638</v>
      </c>
      <c r="F104" s="5" t="s">
        <v>1504</v>
      </c>
      <c r="G104" s="5" t="s">
        <v>500</v>
      </c>
      <c r="H104" s="5" t="s">
        <v>3556</v>
      </c>
      <c r="I104" s="5" t="s">
        <v>3557</v>
      </c>
      <c r="J104" s="5" t="s">
        <v>3558</v>
      </c>
      <c r="K104" s="5">
        <v>82</v>
      </c>
      <c r="L104" s="5">
        <v>86.37</v>
      </c>
      <c r="M104" s="29">
        <v>82</v>
      </c>
      <c r="N104" s="27">
        <f t="shared" si="1"/>
        <v>83.4566666666667</v>
      </c>
      <c r="O104" s="31"/>
    </row>
    <row r="105" ht="45" customHeight="1" spans="1:15">
      <c r="A105" s="5">
        <v>836</v>
      </c>
      <c r="B105" s="5">
        <v>103</v>
      </c>
      <c r="C105" s="5" t="s">
        <v>1432</v>
      </c>
      <c r="D105" s="5" t="s">
        <v>3559</v>
      </c>
      <c r="E105" s="5" t="s">
        <v>638</v>
      </c>
      <c r="F105" s="5" t="s">
        <v>1504</v>
      </c>
      <c r="G105" s="5" t="s">
        <v>512</v>
      </c>
      <c r="H105" s="5" t="s">
        <v>3560</v>
      </c>
      <c r="I105" s="5" t="s">
        <v>3561</v>
      </c>
      <c r="J105" s="5" t="s">
        <v>3562</v>
      </c>
      <c r="K105" s="9">
        <v>80</v>
      </c>
      <c r="L105" s="9">
        <v>87.97</v>
      </c>
      <c r="M105" s="26">
        <v>82.4</v>
      </c>
      <c r="N105" s="27">
        <f t="shared" si="1"/>
        <v>83.4566666666667</v>
      </c>
      <c r="O105" s="31"/>
    </row>
    <row r="106" ht="45" customHeight="1" spans="1:15">
      <c r="A106" s="5">
        <v>137</v>
      </c>
      <c r="B106" s="5">
        <v>104</v>
      </c>
      <c r="C106" s="5" t="s">
        <v>1275</v>
      </c>
      <c r="D106" s="5" t="s">
        <v>3563</v>
      </c>
      <c r="E106" s="5" t="s">
        <v>638</v>
      </c>
      <c r="F106" s="5" t="s">
        <v>1504</v>
      </c>
      <c r="G106" s="5" t="s">
        <v>512</v>
      </c>
      <c r="H106" s="5" t="s">
        <v>3564</v>
      </c>
      <c r="I106" s="5"/>
      <c r="J106" s="5" t="s">
        <v>3199</v>
      </c>
      <c r="K106" s="5">
        <v>82</v>
      </c>
      <c r="L106" s="5">
        <v>85.36</v>
      </c>
      <c r="M106" s="29">
        <v>83</v>
      </c>
      <c r="N106" s="27">
        <f t="shared" si="1"/>
        <v>83.4533333333333</v>
      </c>
      <c r="O106" s="31"/>
    </row>
    <row r="107" ht="45" customHeight="1" spans="1:15">
      <c r="A107" s="5">
        <v>509</v>
      </c>
      <c r="B107" s="5">
        <v>105</v>
      </c>
      <c r="C107" s="5" t="s">
        <v>1600</v>
      </c>
      <c r="D107" s="5" t="s">
        <v>3565</v>
      </c>
      <c r="E107" s="5" t="s">
        <v>638</v>
      </c>
      <c r="F107" s="7" t="s">
        <v>1504</v>
      </c>
      <c r="G107" s="5" t="s">
        <v>512</v>
      </c>
      <c r="H107" s="5" t="s">
        <v>3566</v>
      </c>
      <c r="I107" s="5" t="s">
        <v>3567</v>
      </c>
      <c r="J107" s="5" t="s">
        <v>1865</v>
      </c>
      <c r="K107" s="5">
        <v>80</v>
      </c>
      <c r="L107" s="5">
        <v>87.36</v>
      </c>
      <c r="M107" s="29">
        <v>83</v>
      </c>
      <c r="N107" s="27">
        <f t="shared" si="1"/>
        <v>83.4533333333333</v>
      </c>
      <c r="O107" s="31"/>
    </row>
    <row r="108" ht="45" customHeight="1" spans="1:15">
      <c r="A108" s="5">
        <v>182</v>
      </c>
      <c r="B108" s="5">
        <v>106</v>
      </c>
      <c r="C108" s="5" t="s">
        <v>393</v>
      </c>
      <c r="D108" s="5" t="s">
        <v>3568</v>
      </c>
      <c r="E108" s="5" t="s">
        <v>638</v>
      </c>
      <c r="F108" s="5" t="s">
        <v>1504</v>
      </c>
      <c r="G108" s="5" t="s">
        <v>512</v>
      </c>
      <c r="H108" s="5" t="s">
        <v>3569</v>
      </c>
      <c r="I108" s="5" t="s">
        <v>3570</v>
      </c>
      <c r="J108" s="5" t="s">
        <v>3571</v>
      </c>
      <c r="K108" s="5">
        <v>79</v>
      </c>
      <c r="L108" s="5">
        <v>86.32</v>
      </c>
      <c r="M108" s="29">
        <v>85</v>
      </c>
      <c r="N108" s="27">
        <f t="shared" si="1"/>
        <v>83.44</v>
      </c>
      <c r="O108" s="31"/>
    </row>
    <row r="109" ht="45" customHeight="1" spans="1:15">
      <c r="A109" s="5">
        <v>154</v>
      </c>
      <c r="B109" s="5">
        <v>107</v>
      </c>
      <c r="C109" s="5" t="s">
        <v>1275</v>
      </c>
      <c r="D109" s="5" t="s">
        <v>3572</v>
      </c>
      <c r="E109" s="5" t="s">
        <v>638</v>
      </c>
      <c r="F109" s="5" t="s">
        <v>1504</v>
      </c>
      <c r="G109" s="5" t="s">
        <v>500</v>
      </c>
      <c r="H109" s="5" t="s">
        <v>3573</v>
      </c>
      <c r="I109" s="5"/>
      <c r="J109" s="5" t="s">
        <v>3574</v>
      </c>
      <c r="K109" s="5">
        <v>84</v>
      </c>
      <c r="L109" s="5">
        <v>84.31</v>
      </c>
      <c r="M109" s="29">
        <v>82</v>
      </c>
      <c r="N109" s="27">
        <f t="shared" si="1"/>
        <v>83.4366666666667</v>
      </c>
      <c r="O109" s="31"/>
    </row>
    <row r="110" ht="45" customHeight="1" spans="1:15">
      <c r="A110" s="5">
        <v>505</v>
      </c>
      <c r="B110" s="5">
        <v>108</v>
      </c>
      <c r="C110" s="5" t="s">
        <v>1600</v>
      </c>
      <c r="D110" s="5" t="s">
        <v>3575</v>
      </c>
      <c r="E110" s="5" t="s">
        <v>638</v>
      </c>
      <c r="F110" s="7" t="s">
        <v>1504</v>
      </c>
      <c r="G110" s="5" t="s">
        <v>512</v>
      </c>
      <c r="H110" s="5" t="s">
        <v>3576</v>
      </c>
      <c r="I110" s="5" t="s">
        <v>3577</v>
      </c>
      <c r="J110" s="5" t="s">
        <v>3578</v>
      </c>
      <c r="K110" s="5">
        <v>79</v>
      </c>
      <c r="L110" s="5">
        <v>86.79</v>
      </c>
      <c r="M110" s="29">
        <v>84.5</v>
      </c>
      <c r="N110" s="27">
        <f t="shared" si="1"/>
        <v>83.43</v>
      </c>
      <c r="O110" s="31"/>
    </row>
    <row r="111" ht="45" customHeight="1" spans="1:15">
      <c r="A111" s="5">
        <v>105</v>
      </c>
      <c r="B111" s="5">
        <v>109</v>
      </c>
      <c r="C111" s="5" t="s">
        <v>1275</v>
      </c>
      <c r="D111" s="5" t="s">
        <v>3579</v>
      </c>
      <c r="E111" s="5" t="s">
        <v>638</v>
      </c>
      <c r="F111" s="5" t="s">
        <v>1504</v>
      </c>
      <c r="G111" s="5" t="s">
        <v>512</v>
      </c>
      <c r="H111" s="5" t="s">
        <v>3580</v>
      </c>
      <c r="I111" s="5" t="s">
        <v>3581</v>
      </c>
      <c r="J111" s="5" t="s">
        <v>3582</v>
      </c>
      <c r="K111" s="5">
        <v>78</v>
      </c>
      <c r="L111" s="5">
        <v>87.69</v>
      </c>
      <c r="M111" s="29">
        <v>84.5</v>
      </c>
      <c r="N111" s="27">
        <f t="shared" si="1"/>
        <v>83.3966666666667</v>
      </c>
      <c r="O111" s="31"/>
    </row>
    <row r="112" ht="45" customHeight="1" spans="1:15">
      <c r="A112" s="5">
        <v>795</v>
      </c>
      <c r="B112" s="5">
        <v>110</v>
      </c>
      <c r="C112" s="6" t="s">
        <v>24</v>
      </c>
      <c r="D112" s="6" t="s">
        <v>3583</v>
      </c>
      <c r="E112" s="6" t="s">
        <v>638</v>
      </c>
      <c r="F112" s="6" t="s">
        <v>1504</v>
      </c>
      <c r="G112" s="6" t="s">
        <v>500</v>
      </c>
      <c r="H112" s="6" t="s">
        <v>3584</v>
      </c>
      <c r="I112" s="6" t="s">
        <v>3585</v>
      </c>
      <c r="J112" s="6" t="s">
        <v>3586</v>
      </c>
      <c r="K112" s="9">
        <v>83</v>
      </c>
      <c r="L112" s="9">
        <v>87.76</v>
      </c>
      <c r="M112" s="26">
        <v>79.4</v>
      </c>
      <c r="N112" s="27">
        <f t="shared" si="1"/>
        <v>83.3866666666667</v>
      </c>
      <c r="O112" s="31"/>
    </row>
    <row r="113" ht="45" customHeight="1" spans="1:15">
      <c r="A113" s="5">
        <v>243</v>
      </c>
      <c r="B113" s="5">
        <v>111</v>
      </c>
      <c r="C113" s="5" t="s">
        <v>192</v>
      </c>
      <c r="D113" s="5" t="s">
        <v>3587</v>
      </c>
      <c r="E113" s="5" t="s">
        <v>638</v>
      </c>
      <c r="F113" s="5" t="s">
        <v>1504</v>
      </c>
      <c r="G113" s="5" t="s">
        <v>512</v>
      </c>
      <c r="H113" s="5" t="s">
        <v>3588</v>
      </c>
      <c r="I113" s="5" t="s">
        <v>3589</v>
      </c>
      <c r="J113" s="5" t="s">
        <v>3590</v>
      </c>
      <c r="K113" s="5">
        <v>79</v>
      </c>
      <c r="L113" s="5">
        <v>87.13</v>
      </c>
      <c r="M113" s="29">
        <v>84</v>
      </c>
      <c r="N113" s="27">
        <f t="shared" si="1"/>
        <v>83.3766666666667</v>
      </c>
      <c r="O113" s="31"/>
    </row>
    <row r="114" ht="45" customHeight="1" spans="1:15">
      <c r="A114" s="5">
        <v>1032</v>
      </c>
      <c r="B114" s="5">
        <v>112</v>
      </c>
      <c r="C114" s="5" t="s">
        <v>177</v>
      </c>
      <c r="D114" s="5" t="s">
        <v>3591</v>
      </c>
      <c r="E114" s="5" t="s">
        <v>638</v>
      </c>
      <c r="F114" s="5" t="s">
        <v>1504</v>
      </c>
      <c r="G114" s="5" t="s">
        <v>1531</v>
      </c>
      <c r="H114" s="5" t="s">
        <v>3592</v>
      </c>
      <c r="I114" s="5" t="s">
        <v>3593</v>
      </c>
      <c r="J114" s="5" t="s">
        <v>3594</v>
      </c>
      <c r="K114" s="9">
        <v>83</v>
      </c>
      <c r="L114" s="9">
        <v>87.68</v>
      </c>
      <c r="M114" s="26">
        <v>79.4</v>
      </c>
      <c r="N114" s="27">
        <f t="shared" si="1"/>
        <v>83.36</v>
      </c>
      <c r="O114" s="31"/>
    </row>
    <row r="115" ht="45" customHeight="1" spans="1:15">
      <c r="A115" s="5">
        <v>1161</v>
      </c>
      <c r="B115" s="5">
        <v>113</v>
      </c>
      <c r="C115" s="5" t="s">
        <v>423</v>
      </c>
      <c r="D115" s="5" t="s">
        <v>3595</v>
      </c>
      <c r="E115" s="5" t="s">
        <v>638</v>
      </c>
      <c r="F115" s="5" t="s">
        <v>1504</v>
      </c>
      <c r="G115" s="7" t="s">
        <v>500</v>
      </c>
      <c r="H115" s="5" t="s">
        <v>3596</v>
      </c>
      <c r="I115" s="5" t="s">
        <v>3597</v>
      </c>
      <c r="J115" s="5" t="s">
        <v>3598</v>
      </c>
      <c r="K115" s="9">
        <v>80</v>
      </c>
      <c r="L115" s="9">
        <v>87.63</v>
      </c>
      <c r="M115" s="26">
        <v>82.4</v>
      </c>
      <c r="N115" s="27">
        <f t="shared" si="1"/>
        <v>83.3433333333333</v>
      </c>
      <c r="O115" s="31"/>
    </row>
    <row r="116" ht="45" customHeight="1" spans="1:15">
      <c r="A116" s="5">
        <v>88</v>
      </c>
      <c r="B116" s="5">
        <v>114</v>
      </c>
      <c r="C116" s="5" t="s">
        <v>1275</v>
      </c>
      <c r="D116" s="5" t="s">
        <v>3599</v>
      </c>
      <c r="E116" s="5" t="s">
        <v>638</v>
      </c>
      <c r="F116" s="5" t="s">
        <v>1504</v>
      </c>
      <c r="G116" s="5" t="s">
        <v>1647</v>
      </c>
      <c r="H116" s="5" t="s">
        <v>3600</v>
      </c>
      <c r="I116" s="5" t="s">
        <v>3601</v>
      </c>
      <c r="J116" s="5" t="s">
        <v>3602</v>
      </c>
      <c r="K116" s="10">
        <v>85</v>
      </c>
      <c r="L116" s="10">
        <v>85.61</v>
      </c>
      <c r="M116" s="10">
        <v>79.26</v>
      </c>
      <c r="N116" s="27">
        <f t="shared" si="1"/>
        <v>83.29</v>
      </c>
      <c r="O116" s="31"/>
    </row>
    <row r="117" ht="45" customHeight="1" spans="1:15">
      <c r="A117" s="5">
        <v>106</v>
      </c>
      <c r="B117" s="5">
        <v>115</v>
      </c>
      <c r="C117" s="5" t="s">
        <v>1275</v>
      </c>
      <c r="D117" s="5" t="s">
        <v>3603</v>
      </c>
      <c r="E117" s="5" t="s">
        <v>638</v>
      </c>
      <c r="F117" s="5" t="s">
        <v>1504</v>
      </c>
      <c r="G117" s="5" t="s">
        <v>512</v>
      </c>
      <c r="H117" s="5" t="s">
        <v>3604</v>
      </c>
      <c r="I117" s="5" t="s">
        <v>3605</v>
      </c>
      <c r="J117" s="5" t="s">
        <v>3606</v>
      </c>
      <c r="K117" s="5">
        <v>80</v>
      </c>
      <c r="L117" s="5">
        <v>86.91</v>
      </c>
      <c r="M117" s="5">
        <v>82.75</v>
      </c>
      <c r="N117" s="27">
        <f t="shared" si="1"/>
        <v>83.22</v>
      </c>
      <c r="O117" s="31"/>
    </row>
    <row r="118" ht="45" customHeight="1" spans="1:15">
      <c r="A118" s="5">
        <v>871</v>
      </c>
      <c r="B118" s="5">
        <v>116</v>
      </c>
      <c r="C118" s="5" t="s">
        <v>1432</v>
      </c>
      <c r="D118" s="5" t="s">
        <v>3607</v>
      </c>
      <c r="E118" s="5" t="s">
        <v>638</v>
      </c>
      <c r="F118" s="5" t="s">
        <v>1504</v>
      </c>
      <c r="G118" s="5" t="s">
        <v>500</v>
      </c>
      <c r="H118" s="5" t="s">
        <v>3608</v>
      </c>
      <c r="I118" s="5" t="s">
        <v>3609</v>
      </c>
      <c r="J118" s="5" t="s">
        <v>3610</v>
      </c>
      <c r="K118" s="9">
        <v>80</v>
      </c>
      <c r="L118" s="9">
        <v>89.16</v>
      </c>
      <c r="M118" s="26">
        <v>80.5</v>
      </c>
      <c r="N118" s="27">
        <f t="shared" si="1"/>
        <v>83.22</v>
      </c>
      <c r="O118" s="31"/>
    </row>
    <row r="119" ht="45" customHeight="1" spans="1:15">
      <c r="A119" s="5">
        <v>130</v>
      </c>
      <c r="B119" s="5">
        <v>117</v>
      </c>
      <c r="C119" s="5" t="s">
        <v>1275</v>
      </c>
      <c r="D119" s="5" t="s">
        <v>3611</v>
      </c>
      <c r="E119" s="5" t="s">
        <v>638</v>
      </c>
      <c r="F119" s="5" t="s">
        <v>1504</v>
      </c>
      <c r="G119" s="5" t="s">
        <v>512</v>
      </c>
      <c r="H119" s="5" t="s">
        <v>3612</v>
      </c>
      <c r="I119" s="5" t="s">
        <v>3613</v>
      </c>
      <c r="J119" s="5" t="s">
        <v>3614</v>
      </c>
      <c r="K119" s="5">
        <v>82</v>
      </c>
      <c r="L119" s="5">
        <v>83.63</v>
      </c>
      <c r="M119" s="29">
        <v>84</v>
      </c>
      <c r="N119" s="27">
        <f t="shared" si="1"/>
        <v>83.21</v>
      </c>
      <c r="O119" s="31"/>
    </row>
    <row r="120" ht="45" customHeight="1" spans="1:15">
      <c r="A120" s="5">
        <v>135</v>
      </c>
      <c r="B120" s="5">
        <v>118</v>
      </c>
      <c r="C120" s="5" t="s">
        <v>1275</v>
      </c>
      <c r="D120" s="5" t="s">
        <v>3615</v>
      </c>
      <c r="E120" s="5" t="s">
        <v>638</v>
      </c>
      <c r="F120" s="5" t="s">
        <v>1504</v>
      </c>
      <c r="G120" s="5" t="s">
        <v>512</v>
      </c>
      <c r="H120" s="5" t="s">
        <v>3616</v>
      </c>
      <c r="I120" s="5" t="s">
        <v>3617</v>
      </c>
      <c r="J120" s="5" t="s">
        <v>3618</v>
      </c>
      <c r="K120" s="5">
        <v>86</v>
      </c>
      <c r="L120" s="5">
        <v>85.63</v>
      </c>
      <c r="M120" s="29">
        <v>78</v>
      </c>
      <c r="N120" s="27">
        <f t="shared" si="1"/>
        <v>83.21</v>
      </c>
      <c r="O120" s="31"/>
    </row>
    <row r="121" ht="45" customHeight="1" spans="1:15">
      <c r="A121" s="5">
        <v>181</v>
      </c>
      <c r="B121" s="5">
        <v>119</v>
      </c>
      <c r="C121" s="5" t="s">
        <v>393</v>
      </c>
      <c r="D121" s="5" t="s">
        <v>3619</v>
      </c>
      <c r="E121" s="5" t="s">
        <v>638</v>
      </c>
      <c r="F121" s="5" t="s">
        <v>1504</v>
      </c>
      <c r="G121" s="5" t="s">
        <v>512</v>
      </c>
      <c r="H121" s="5" t="s">
        <v>3620</v>
      </c>
      <c r="I121" s="5"/>
      <c r="J121" s="5" t="s">
        <v>3621</v>
      </c>
      <c r="K121" s="5">
        <v>80</v>
      </c>
      <c r="L121" s="5">
        <v>87.63</v>
      </c>
      <c r="M121" s="29">
        <v>82</v>
      </c>
      <c r="N121" s="27">
        <f t="shared" si="1"/>
        <v>83.21</v>
      </c>
      <c r="O121" s="31"/>
    </row>
    <row r="122" ht="45" customHeight="1" spans="1:15">
      <c r="A122" s="5">
        <v>238</v>
      </c>
      <c r="B122" s="5">
        <v>120</v>
      </c>
      <c r="C122" s="5" t="s">
        <v>192</v>
      </c>
      <c r="D122" s="5" t="s">
        <v>3622</v>
      </c>
      <c r="E122" s="5" t="s">
        <v>638</v>
      </c>
      <c r="F122" s="5" t="s">
        <v>1504</v>
      </c>
      <c r="G122" s="5" t="s">
        <v>512</v>
      </c>
      <c r="H122" s="5" t="s">
        <v>3623</v>
      </c>
      <c r="I122" s="5"/>
      <c r="J122" s="5" t="s">
        <v>3624</v>
      </c>
      <c r="K122" s="5">
        <v>83</v>
      </c>
      <c r="L122" s="5">
        <v>84.63</v>
      </c>
      <c r="M122" s="29">
        <v>82</v>
      </c>
      <c r="N122" s="27">
        <f t="shared" si="1"/>
        <v>83.21</v>
      </c>
      <c r="O122" s="31"/>
    </row>
    <row r="123" ht="45" customHeight="1" spans="1:15">
      <c r="A123" s="5">
        <v>1230</v>
      </c>
      <c r="B123" s="5">
        <v>121</v>
      </c>
      <c r="C123" s="5" t="s">
        <v>1684</v>
      </c>
      <c r="D123" s="5" t="s">
        <v>3625</v>
      </c>
      <c r="E123" s="5" t="s">
        <v>638</v>
      </c>
      <c r="F123" s="5" t="s">
        <v>1504</v>
      </c>
      <c r="G123" s="5" t="s">
        <v>512</v>
      </c>
      <c r="H123" s="5" t="s">
        <v>3626</v>
      </c>
      <c r="I123" s="5"/>
      <c r="J123" s="5" t="s">
        <v>3627</v>
      </c>
      <c r="K123" s="9">
        <v>81</v>
      </c>
      <c r="L123" s="9">
        <v>85.96</v>
      </c>
      <c r="M123" s="26">
        <v>82.5</v>
      </c>
      <c r="N123" s="27">
        <f t="shared" si="1"/>
        <v>83.1533333333333</v>
      </c>
      <c r="O123" s="31"/>
    </row>
    <row r="124" ht="45" customHeight="1" spans="1:15">
      <c r="A124" s="5">
        <v>821</v>
      </c>
      <c r="B124" s="5">
        <v>122</v>
      </c>
      <c r="C124" s="5" t="s">
        <v>1432</v>
      </c>
      <c r="D124" s="5" t="s">
        <v>3628</v>
      </c>
      <c r="E124" s="5" t="s">
        <v>638</v>
      </c>
      <c r="F124" s="5" t="s">
        <v>1504</v>
      </c>
      <c r="G124" s="5" t="s">
        <v>1531</v>
      </c>
      <c r="H124" s="5" t="s">
        <v>3262</v>
      </c>
      <c r="I124" s="5" t="s">
        <v>3629</v>
      </c>
      <c r="J124" s="5" t="s">
        <v>3630</v>
      </c>
      <c r="K124" s="9">
        <v>79</v>
      </c>
      <c r="L124" s="9">
        <v>90.12</v>
      </c>
      <c r="M124" s="26">
        <v>80.3</v>
      </c>
      <c r="N124" s="27">
        <f t="shared" si="1"/>
        <v>83.14</v>
      </c>
      <c r="O124" s="31"/>
    </row>
    <row r="125" ht="45" customHeight="1" spans="1:15">
      <c r="A125" s="5">
        <v>850</v>
      </c>
      <c r="B125" s="5">
        <v>123</v>
      </c>
      <c r="C125" s="5" t="s">
        <v>1432</v>
      </c>
      <c r="D125" s="5" t="s">
        <v>3631</v>
      </c>
      <c r="E125" s="5" t="s">
        <v>638</v>
      </c>
      <c r="F125" s="5" t="s">
        <v>1504</v>
      </c>
      <c r="G125" s="5" t="s">
        <v>512</v>
      </c>
      <c r="H125" s="5" t="s">
        <v>3632</v>
      </c>
      <c r="I125" s="5" t="s">
        <v>3633</v>
      </c>
      <c r="J125" s="5" t="s">
        <v>3634</v>
      </c>
      <c r="K125" s="9">
        <v>81</v>
      </c>
      <c r="L125" s="9">
        <v>87.96</v>
      </c>
      <c r="M125" s="26">
        <v>80.4</v>
      </c>
      <c r="N125" s="27">
        <f t="shared" si="1"/>
        <v>83.12</v>
      </c>
      <c r="O125" s="31"/>
    </row>
    <row r="126" ht="45" customHeight="1" spans="1:15">
      <c r="A126" s="5">
        <v>781</v>
      </c>
      <c r="B126" s="5">
        <v>124</v>
      </c>
      <c r="C126" s="6" t="s">
        <v>24</v>
      </c>
      <c r="D126" s="6" t="s">
        <v>3635</v>
      </c>
      <c r="E126" s="6" t="s">
        <v>638</v>
      </c>
      <c r="F126" s="6" t="s">
        <v>1504</v>
      </c>
      <c r="G126" s="6" t="s">
        <v>1647</v>
      </c>
      <c r="H126" s="6" t="s">
        <v>3636</v>
      </c>
      <c r="I126" s="6" t="s">
        <v>3637</v>
      </c>
      <c r="J126" s="6" t="s">
        <v>3638</v>
      </c>
      <c r="K126" s="5">
        <v>80</v>
      </c>
      <c r="L126" s="5">
        <v>89.73</v>
      </c>
      <c r="M126" s="29">
        <v>79.5</v>
      </c>
      <c r="N126" s="27">
        <f t="shared" si="1"/>
        <v>83.0766666666667</v>
      </c>
      <c r="O126" s="31"/>
    </row>
    <row r="127" ht="45" customHeight="1" spans="1:15">
      <c r="A127" s="5">
        <v>479</v>
      </c>
      <c r="B127" s="5">
        <v>125</v>
      </c>
      <c r="C127" s="5" t="s">
        <v>78</v>
      </c>
      <c r="D127" s="5" t="s">
        <v>3639</v>
      </c>
      <c r="E127" s="5" t="s">
        <v>638</v>
      </c>
      <c r="F127" s="5" t="s">
        <v>1504</v>
      </c>
      <c r="G127" s="5" t="s">
        <v>500</v>
      </c>
      <c r="H127" s="5" t="s">
        <v>3640</v>
      </c>
      <c r="I127" s="5"/>
      <c r="J127" s="5" t="s">
        <v>3641</v>
      </c>
      <c r="K127" s="5">
        <v>80</v>
      </c>
      <c r="L127" s="5">
        <v>85.69</v>
      </c>
      <c r="M127" s="29">
        <v>83.5</v>
      </c>
      <c r="N127" s="27">
        <f t="shared" si="1"/>
        <v>83.0633333333333</v>
      </c>
      <c r="O127" s="31"/>
    </row>
    <row r="128" ht="45" customHeight="1" spans="1:15">
      <c r="A128" s="5">
        <v>530</v>
      </c>
      <c r="B128" s="5">
        <v>126</v>
      </c>
      <c r="C128" s="5" t="s">
        <v>1600</v>
      </c>
      <c r="D128" s="5" t="s">
        <v>3642</v>
      </c>
      <c r="E128" s="5" t="s">
        <v>638</v>
      </c>
      <c r="F128" s="7" t="s">
        <v>1504</v>
      </c>
      <c r="G128" s="5" t="s">
        <v>500</v>
      </c>
      <c r="H128" s="5" t="s">
        <v>3643</v>
      </c>
      <c r="I128" s="5" t="s">
        <v>3644</v>
      </c>
      <c r="J128" s="5" t="s">
        <v>3645</v>
      </c>
      <c r="K128" s="5">
        <v>84</v>
      </c>
      <c r="L128" s="5">
        <v>86.59</v>
      </c>
      <c r="M128" s="29">
        <v>78.5</v>
      </c>
      <c r="N128" s="27">
        <f t="shared" si="1"/>
        <v>83.03</v>
      </c>
      <c r="O128" s="31"/>
    </row>
    <row r="129" ht="45" customHeight="1" spans="1:15">
      <c r="A129" s="5">
        <v>481</v>
      </c>
      <c r="B129" s="5">
        <v>127</v>
      </c>
      <c r="C129" s="5" t="s">
        <v>78</v>
      </c>
      <c r="D129" s="5" t="s">
        <v>3646</v>
      </c>
      <c r="E129" s="5" t="s">
        <v>638</v>
      </c>
      <c r="F129" s="5" t="s">
        <v>1504</v>
      </c>
      <c r="G129" s="5" t="s">
        <v>500</v>
      </c>
      <c r="H129" s="5" t="s">
        <v>3647</v>
      </c>
      <c r="I129" s="5"/>
      <c r="J129" s="5" t="s">
        <v>3648</v>
      </c>
      <c r="K129" s="5">
        <v>83</v>
      </c>
      <c r="L129" s="5">
        <v>84.56</v>
      </c>
      <c r="M129" s="29">
        <v>81.5</v>
      </c>
      <c r="N129" s="27">
        <f t="shared" si="1"/>
        <v>83.02</v>
      </c>
      <c r="O129" s="31"/>
    </row>
    <row r="130" ht="45" customHeight="1" spans="1:15">
      <c r="A130" s="5">
        <v>1043</v>
      </c>
      <c r="B130" s="5">
        <v>128</v>
      </c>
      <c r="C130" s="5" t="s">
        <v>177</v>
      </c>
      <c r="D130" s="5" t="s">
        <v>3649</v>
      </c>
      <c r="E130" s="5" t="s">
        <v>638</v>
      </c>
      <c r="F130" s="5" t="s">
        <v>1504</v>
      </c>
      <c r="G130" s="5" t="s">
        <v>1518</v>
      </c>
      <c r="H130" s="5" t="s">
        <v>3650</v>
      </c>
      <c r="I130" s="5" t="s">
        <v>3651</v>
      </c>
      <c r="J130" s="5" t="s">
        <v>3652</v>
      </c>
      <c r="K130" s="9">
        <v>84</v>
      </c>
      <c r="L130" s="9">
        <v>84.69</v>
      </c>
      <c r="M130" s="26">
        <v>80.3</v>
      </c>
      <c r="N130" s="27">
        <f t="shared" si="1"/>
        <v>82.9966666666667</v>
      </c>
      <c r="O130" s="31"/>
    </row>
    <row r="131" ht="45" customHeight="1" spans="1:15">
      <c r="A131" s="5">
        <v>183</v>
      </c>
      <c r="B131" s="5">
        <v>129</v>
      </c>
      <c r="C131" s="5" t="s">
        <v>393</v>
      </c>
      <c r="D131" s="5" t="s">
        <v>3653</v>
      </c>
      <c r="E131" s="5" t="s">
        <v>638</v>
      </c>
      <c r="F131" s="5" t="s">
        <v>1504</v>
      </c>
      <c r="G131" s="5" t="s">
        <v>512</v>
      </c>
      <c r="H131" s="5" t="s">
        <v>3654</v>
      </c>
      <c r="I131" s="5" t="s">
        <v>3655</v>
      </c>
      <c r="J131" s="5" t="s">
        <v>3656</v>
      </c>
      <c r="K131" s="5">
        <v>82</v>
      </c>
      <c r="L131" s="5">
        <v>85.46</v>
      </c>
      <c r="M131" s="29">
        <v>81.5</v>
      </c>
      <c r="N131" s="27">
        <f t="shared" ref="N131:N194" si="2">(K131+L131+M131)/3</f>
        <v>82.9866666666667</v>
      </c>
      <c r="O131" s="31"/>
    </row>
    <row r="132" ht="45" customHeight="1" spans="1:15">
      <c r="A132" s="5">
        <v>1046</v>
      </c>
      <c r="B132" s="5">
        <v>130</v>
      </c>
      <c r="C132" s="5" t="s">
        <v>177</v>
      </c>
      <c r="D132" s="5" t="s">
        <v>3657</v>
      </c>
      <c r="E132" s="5" t="s">
        <v>638</v>
      </c>
      <c r="F132" s="5" t="s">
        <v>1504</v>
      </c>
      <c r="G132" s="5" t="s">
        <v>512</v>
      </c>
      <c r="H132" s="5" t="s">
        <v>3658</v>
      </c>
      <c r="I132" s="5" t="s">
        <v>3659</v>
      </c>
      <c r="J132" s="5" t="s">
        <v>1683</v>
      </c>
      <c r="K132" s="9">
        <v>79</v>
      </c>
      <c r="L132" s="9">
        <v>88.26</v>
      </c>
      <c r="M132" s="26">
        <v>81.6</v>
      </c>
      <c r="N132" s="27">
        <f t="shared" si="2"/>
        <v>82.9533333333333</v>
      </c>
      <c r="O132" s="31"/>
    </row>
    <row r="133" ht="45" customHeight="1" spans="1:15">
      <c r="A133" s="5">
        <v>529</v>
      </c>
      <c r="B133" s="5">
        <v>131</v>
      </c>
      <c r="C133" s="5" t="s">
        <v>1600</v>
      </c>
      <c r="D133" s="5" t="s">
        <v>3660</v>
      </c>
      <c r="E133" s="5" t="s">
        <v>638</v>
      </c>
      <c r="F133" s="7" t="s">
        <v>1504</v>
      </c>
      <c r="G133" s="5" t="s">
        <v>500</v>
      </c>
      <c r="H133" s="5" t="s">
        <v>3661</v>
      </c>
      <c r="I133" s="5"/>
      <c r="J133" s="5" t="s">
        <v>3522</v>
      </c>
      <c r="K133" s="5">
        <v>83</v>
      </c>
      <c r="L133" s="5">
        <v>87.32</v>
      </c>
      <c r="M133" s="29">
        <v>78.5</v>
      </c>
      <c r="N133" s="27">
        <f t="shared" si="2"/>
        <v>82.94</v>
      </c>
      <c r="O133" s="31"/>
    </row>
    <row r="134" ht="45" customHeight="1" spans="1:15">
      <c r="A134" s="5">
        <v>96</v>
      </c>
      <c r="B134" s="5">
        <v>132</v>
      </c>
      <c r="C134" s="5" t="s">
        <v>1275</v>
      </c>
      <c r="D134" s="5" t="s">
        <v>3662</v>
      </c>
      <c r="E134" s="5" t="s">
        <v>638</v>
      </c>
      <c r="F134" s="5" t="s">
        <v>1504</v>
      </c>
      <c r="G134" s="5" t="s">
        <v>512</v>
      </c>
      <c r="H134" s="5" t="s">
        <v>3663</v>
      </c>
      <c r="I134" s="5" t="s">
        <v>3664</v>
      </c>
      <c r="J134" s="5" t="s">
        <v>3665</v>
      </c>
      <c r="K134" s="5">
        <v>76</v>
      </c>
      <c r="L134" s="5">
        <v>87.36</v>
      </c>
      <c r="M134" s="5">
        <v>85.43</v>
      </c>
      <c r="N134" s="27">
        <f t="shared" si="2"/>
        <v>82.93</v>
      </c>
      <c r="O134" s="31"/>
    </row>
    <row r="135" ht="45" customHeight="1" spans="1:15">
      <c r="A135" s="5">
        <v>875</v>
      </c>
      <c r="B135" s="5">
        <v>133</v>
      </c>
      <c r="C135" s="5" t="s">
        <v>1432</v>
      </c>
      <c r="D135" s="5" t="s">
        <v>3666</v>
      </c>
      <c r="E135" s="5" t="s">
        <v>638</v>
      </c>
      <c r="F135" s="5" t="s">
        <v>1504</v>
      </c>
      <c r="G135" s="5" t="s">
        <v>500</v>
      </c>
      <c r="H135" s="5" t="s">
        <v>3667</v>
      </c>
      <c r="I135" s="5" t="s">
        <v>3668</v>
      </c>
      <c r="J135" s="5" t="s">
        <v>3669</v>
      </c>
      <c r="K135" s="9">
        <v>81</v>
      </c>
      <c r="L135" s="9">
        <v>87.79</v>
      </c>
      <c r="M135" s="26">
        <v>80</v>
      </c>
      <c r="N135" s="27">
        <f t="shared" si="2"/>
        <v>82.93</v>
      </c>
      <c r="O135" s="31"/>
    </row>
    <row r="136" ht="45" customHeight="1" spans="1:15">
      <c r="A136" s="5">
        <v>1142</v>
      </c>
      <c r="B136" s="5">
        <v>134</v>
      </c>
      <c r="C136" s="5" t="s">
        <v>423</v>
      </c>
      <c r="D136" s="5" t="s">
        <v>3670</v>
      </c>
      <c r="E136" s="5" t="s">
        <v>638</v>
      </c>
      <c r="F136" s="5" t="s">
        <v>1504</v>
      </c>
      <c r="G136" s="7" t="s">
        <v>512</v>
      </c>
      <c r="H136" s="5" t="s">
        <v>3671</v>
      </c>
      <c r="I136" s="5"/>
      <c r="J136" s="5" t="s">
        <v>2815</v>
      </c>
      <c r="K136" s="9">
        <v>79</v>
      </c>
      <c r="L136" s="9">
        <v>88.79</v>
      </c>
      <c r="M136" s="26">
        <v>81</v>
      </c>
      <c r="N136" s="27">
        <f t="shared" si="2"/>
        <v>82.93</v>
      </c>
      <c r="O136" s="31"/>
    </row>
    <row r="137" ht="45" customHeight="1" spans="1:15">
      <c r="A137" s="5">
        <v>843</v>
      </c>
      <c r="B137" s="5">
        <v>135</v>
      </c>
      <c r="C137" s="5" t="s">
        <v>1432</v>
      </c>
      <c r="D137" s="5" t="s">
        <v>3672</v>
      </c>
      <c r="E137" s="5" t="s">
        <v>638</v>
      </c>
      <c r="F137" s="5" t="s">
        <v>1504</v>
      </c>
      <c r="G137" s="5" t="s">
        <v>512</v>
      </c>
      <c r="H137" s="5" t="s">
        <v>3673</v>
      </c>
      <c r="I137" s="5" t="s">
        <v>3674</v>
      </c>
      <c r="J137" s="5" t="s">
        <v>3675</v>
      </c>
      <c r="K137" s="9">
        <v>81</v>
      </c>
      <c r="L137" s="9">
        <v>85.34</v>
      </c>
      <c r="M137" s="26">
        <v>82.4</v>
      </c>
      <c r="N137" s="27">
        <f t="shared" si="2"/>
        <v>82.9133333333333</v>
      </c>
      <c r="O137" s="31"/>
    </row>
    <row r="138" ht="45" customHeight="1" spans="1:15">
      <c r="A138" s="5">
        <v>790</v>
      </c>
      <c r="B138" s="5">
        <v>136</v>
      </c>
      <c r="C138" s="6" t="s">
        <v>24</v>
      </c>
      <c r="D138" s="6" t="s">
        <v>3676</v>
      </c>
      <c r="E138" s="6" t="s">
        <v>638</v>
      </c>
      <c r="F138" s="6" t="s">
        <v>1504</v>
      </c>
      <c r="G138" s="6" t="s">
        <v>500</v>
      </c>
      <c r="H138" s="6" t="s">
        <v>3584</v>
      </c>
      <c r="I138" s="6" t="s">
        <v>3677</v>
      </c>
      <c r="J138" s="6" t="s">
        <v>3678</v>
      </c>
      <c r="K138" s="9">
        <v>80</v>
      </c>
      <c r="L138" s="9">
        <v>90.12</v>
      </c>
      <c r="M138" s="26">
        <v>78.6</v>
      </c>
      <c r="N138" s="27">
        <f t="shared" si="2"/>
        <v>82.9066666666667</v>
      </c>
      <c r="O138" s="31"/>
    </row>
    <row r="139" ht="45" customHeight="1" spans="1:15">
      <c r="A139" s="5">
        <v>1231</v>
      </c>
      <c r="B139" s="5">
        <v>137</v>
      </c>
      <c r="C139" s="5" t="s">
        <v>1684</v>
      </c>
      <c r="D139" s="5" t="s">
        <v>3679</v>
      </c>
      <c r="E139" s="5" t="s">
        <v>638</v>
      </c>
      <c r="F139" s="5" t="s">
        <v>1504</v>
      </c>
      <c r="G139" s="5" t="s">
        <v>512</v>
      </c>
      <c r="H139" s="5" t="s">
        <v>3680</v>
      </c>
      <c r="I139" s="5"/>
      <c r="J139" s="5" t="s">
        <v>3681</v>
      </c>
      <c r="K139" s="9">
        <v>80</v>
      </c>
      <c r="L139" s="9">
        <v>87.65</v>
      </c>
      <c r="M139" s="26">
        <v>81</v>
      </c>
      <c r="N139" s="27">
        <f t="shared" si="2"/>
        <v>82.8833333333333</v>
      </c>
      <c r="O139" s="31"/>
    </row>
    <row r="140" ht="45" customHeight="1" spans="1:15">
      <c r="A140" s="5">
        <v>160</v>
      </c>
      <c r="B140" s="5">
        <v>138</v>
      </c>
      <c r="C140" s="5" t="s">
        <v>1275</v>
      </c>
      <c r="D140" s="5" t="s">
        <v>3682</v>
      </c>
      <c r="E140" s="5" t="s">
        <v>638</v>
      </c>
      <c r="F140" s="5" t="s">
        <v>1504</v>
      </c>
      <c r="G140" s="5" t="s">
        <v>1518</v>
      </c>
      <c r="H140" s="5" t="s">
        <v>3683</v>
      </c>
      <c r="I140" s="5"/>
      <c r="J140" s="5" t="s">
        <v>3684</v>
      </c>
      <c r="K140" s="5">
        <v>79</v>
      </c>
      <c r="L140" s="5">
        <v>86.14</v>
      </c>
      <c r="M140" s="29">
        <v>83.5</v>
      </c>
      <c r="N140" s="27">
        <f t="shared" si="2"/>
        <v>82.88</v>
      </c>
      <c r="O140" s="31"/>
    </row>
    <row r="141" ht="45" customHeight="1" spans="1:15">
      <c r="A141" s="5">
        <v>1039</v>
      </c>
      <c r="B141" s="5">
        <v>139</v>
      </c>
      <c r="C141" s="5" t="s">
        <v>177</v>
      </c>
      <c r="D141" s="5" t="s">
        <v>3685</v>
      </c>
      <c r="E141" s="5" t="s">
        <v>638</v>
      </c>
      <c r="F141" s="5" t="s">
        <v>1504</v>
      </c>
      <c r="G141" s="5" t="s">
        <v>500</v>
      </c>
      <c r="H141" s="5" t="s">
        <v>3686</v>
      </c>
      <c r="I141" s="5" t="s">
        <v>3687</v>
      </c>
      <c r="J141" s="5" t="s">
        <v>3688</v>
      </c>
      <c r="K141" s="9">
        <v>78</v>
      </c>
      <c r="L141" s="9">
        <v>88.73</v>
      </c>
      <c r="M141" s="26">
        <v>81.9</v>
      </c>
      <c r="N141" s="27">
        <f t="shared" si="2"/>
        <v>82.8766666666667</v>
      </c>
      <c r="O141" s="31"/>
    </row>
    <row r="142" ht="45" customHeight="1" spans="1:15">
      <c r="A142" s="5">
        <v>1047</v>
      </c>
      <c r="B142" s="5">
        <v>140</v>
      </c>
      <c r="C142" s="5" t="s">
        <v>177</v>
      </c>
      <c r="D142" s="5" t="s">
        <v>3689</v>
      </c>
      <c r="E142" s="5" t="s">
        <v>638</v>
      </c>
      <c r="F142" s="5" t="s">
        <v>1504</v>
      </c>
      <c r="G142" s="5" t="s">
        <v>512</v>
      </c>
      <c r="H142" s="5" t="s">
        <v>3690</v>
      </c>
      <c r="I142" s="5" t="s">
        <v>3691</v>
      </c>
      <c r="J142" s="5" t="s">
        <v>3692</v>
      </c>
      <c r="K142" s="9">
        <v>77</v>
      </c>
      <c r="L142" s="9">
        <v>91.26</v>
      </c>
      <c r="M142" s="26">
        <v>80.3</v>
      </c>
      <c r="N142" s="27">
        <f t="shared" si="2"/>
        <v>82.8533333333333</v>
      </c>
      <c r="O142" s="31"/>
    </row>
    <row r="143" ht="45" customHeight="1" spans="1:15">
      <c r="A143" s="5">
        <v>1064</v>
      </c>
      <c r="B143" s="5">
        <v>141</v>
      </c>
      <c r="C143" s="5" t="s">
        <v>518</v>
      </c>
      <c r="D143" s="5" t="s">
        <v>3693</v>
      </c>
      <c r="E143" s="5" t="s">
        <v>638</v>
      </c>
      <c r="F143" s="5" t="s">
        <v>1504</v>
      </c>
      <c r="G143" s="5" t="s">
        <v>1531</v>
      </c>
      <c r="H143" s="5" t="s">
        <v>3694</v>
      </c>
      <c r="I143" s="5" t="s">
        <v>3380</v>
      </c>
      <c r="J143" s="5" t="s">
        <v>3695</v>
      </c>
      <c r="K143" s="9">
        <v>76</v>
      </c>
      <c r="L143" s="9">
        <v>90.01</v>
      </c>
      <c r="M143" s="26">
        <v>82.4</v>
      </c>
      <c r="N143" s="27">
        <f t="shared" si="2"/>
        <v>82.8033333333333</v>
      </c>
      <c r="O143" s="31"/>
    </row>
    <row r="144" ht="45" customHeight="1" spans="1:15">
      <c r="A144" s="5">
        <v>1215</v>
      </c>
      <c r="B144" s="5">
        <v>142</v>
      </c>
      <c r="C144" s="5" t="s">
        <v>1684</v>
      </c>
      <c r="D144" s="5" t="s">
        <v>3696</v>
      </c>
      <c r="E144" s="5" t="s">
        <v>638</v>
      </c>
      <c r="F144" s="5" t="s">
        <v>1504</v>
      </c>
      <c r="G144" s="5" t="s">
        <v>512</v>
      </c>
      <c r="H144" s="5" t="s">
        <v>3697</v>
      </c>
      <c r="I144" s="5" t="s">
        <v>3698</v>
      </c>
      <c r="J144" s="5" t="s">
        <v>3699</v>
      </c>
      <c r="K144" s="9">
        <v>79</v>
      </c>
      <c r="L144" s="9">
        <v>86.78</v>
      </c>
      <c r="M144" s="26">
        <v>82.6</v>
      </c>
      <c r="N144" s="27">
        <f t="shared" si="2"/>
        <v>82.7933333333333</v>
      </c>
      <c r="O144" s="31"/>
    </row>
    <row r="145" ht="45" customHeight="1" spans="1:15">
      <c r="A145" s="5">
        <v>1219</v>
      </c>
      <c r="B145" s="5">
        <v>143</v>
      </c>
      <c r="C145" s="5" t="s">
        <v>1684</v>
      </c>
      <c r="D145" s="5" t="s">
        <v>3700</v>
      </c>
      <c r="E145" s="5" t="s">
        <v>638</v>
      </c>
      <c r="F145" s="5" t="s">
        <v>1504</v>
      </c>
      <c r="G145" s="5" t="s">
        <v>500</v>
      </c>
      <c r="H145" s="5" t="s">
        <v>3701</v>
      </c>
      <c r="I145" s="5" t="s">
        <v>3702</v>
      </c>
      <c r="J145" s="5" t="s">
        <v>3703</v>
      </c>
      <c r="K145" s="9">
        <v>75</v>
      </c>
      <c r="L145" s="9">
        <v>88.36</v>
      </c>
      <c r="M145" s="26">
        <v>85</v>
      </c>
      <c r="N145" s="27">
        <f t="shared" si="2"/>
        <v>82.7866666666667</v>
      </c>
      <c r="O145" s="31"/>
    </row>
    <row r="146" ht="45" customHeight="1" spans="1:15">
      <c r="A146" s="5">
        <v>834</v>
      </c>
      <c r="B146" s="5">
        <v>144</v>
      </c>
      <c r="C146" s="5" t="s">
        <v>1432</v>
      </c>
      <c r="D146" s="5" t="s">
        <v>3704</v>
      </c>
      <c r="E146" s="5" t="s">
        <v>638</v>
      </c>
      <c r="F146" s="5" t="s">
        <v>1504</v>
      </c>
      <c r="G146" s="5" t="s">
        <v>512</v>
      </c>
      <c r="H146" s="5" t="s">
        <v>3705</v>
      </c>
      <c r="I146" s="5" t="s">
        <v>3706</v>
      </c>
      <c r="J146" s="5" t="s">
        <v>3707</v>
      </c>
      <c r="K146" s="9">
        <v>82</v>
      </c>
      <c r="L146" s="9">
        <v>87.96</v>
      </c>
      <c r="M146" s="26">
        <v>78.4</v>
      </c>
      <c r="N146" s="27">
        <f t="shared" si="2"/>
        <v>82.7866666666667</v>
      </c>
      <c r="O146" s="31"/>
    </row>
    <row r="147" ht="45" customHeight="1" spans="1:15">
      <c r="A147" s="5">
        <v>794</v>
      </c>
      <c r="B147" s="5">
        <v>145</v>
      </c>
      <c r="C147" s="6" t="s">
        <v>24</v>
      </c>
      <c r="D147" s="6" t="s">
        <v>3708</v>
      </c>
      <c r="E147" s="6" t="s">
        <v>638</v>
      </c>
      <c r="F147" s="6" t="s">
        <v>1504</v>
      </c>
      <c r="G147" s="6" t="s">
        <v>500</v>
      </c>
      <c r="H147" s="6" t="s">
        <v>3709</v>
      </c>
      <c r="I147" s="6" t="s">
        <v>3710</v>
      </c>
      <c r="J147" s="6" t="s">
        <v>3711</v>
      </c>
      <c r="K147" s="9">
        <v>82</v>
      </c>
      <c r="L147" s="9">
        <v>87.91</v>
      </c>
      <c r="M147" s="26">
        <v>78.3</v>
      </c>
      <c r="N147" s="27">
        <f t="shared" si="2"/>
        <v>82.7366666666667</v>
      </c>
      <c r="O147" s="31"/>
    </row>
    <row r="148" ht="45" customHeight="1" spans="1:15">
      <c r="A148" s="5">
        <v>140</v>
      </c>
      <c r="B148" s="5">
        <v>146</v>
      </c>
      <c r="C148" s="5" t="s">
        <v>1275</v>
      </c>
      <c r="D148" s="5" t="s">
        <v>3712</v>
      </c>
      <c r="E148" s="5" t="s">
        <v>638</v>
      </c>
      <c r="F148" s="5" t="s">
        <v>1504</v>
      </c>
      <c r="G148" s="5" t="s">
        <v>512</v>
      </c>
      <c r="H148" s="5" t="s">
        <v>3713</v>
      </c>
      <c r="I148" s="5" t="s">
        <v>3714</v>
      </c>
      <c r="J148" s="5" t="s">
        <v>3199</v>
      </c>
      <c r="K148" s="5">
        <v>77</v>
      </c>
      <c r="L148" s="5">
        <v>86.67</v>
      </c>
      <c r="M148" s="29">
        <v>84.5</v>
      </c>
      <c r="N148" s="27">
        <f t="shared" si="2"/>
        <v>82.7233333333333</v>
      </c>
      <c r="O148" s="31"/>
    </row>
    <row r="149" ht="45" customHeight="1" spans="1:15">
      <c r="A149" s="5">
        <v>1067</v>
      </c>
      <c r="B149" s="5">
        <v>147</v>
      </c>
      <c r="C149" s="5" t="s">
        <v>518</v>
      </c>
      <c r="D149" s="5" t="s">
        <v>3715</v>
      </c>
      <c r="E149" s="5" t="s">
        <v>638</v>
      </c>
      <c r="F149" s="5" t="s">
        <v>1504</v>
      </c>
      <c r="G149" s="5" t="s">
        <v>1531</v>
      </c>
      <c r="H149" s="5" t="s">
        <v>3716</v>
      </c>
      <c r="I149" s="5" t="s">
        <v>3717</v>
      </c>
      <c r="J149" s="5" t="s">
        <v>3718</v>
      </c>
      <c r="K149" s="9">
        <v>77</v>
      </c>
      <c r="L149" s="9">
        <v>89.86</v>
      </c>
      <c r="M149" s="26">
        <v>81.3</v>
      </c>
      <c r="N149" s="27">
        <f t="shared" si="2"/>
        <v>82.72</v>
      </c>
      <c r="O149" s="31"/>
    </row>
    <row r="150" ht="45" customHeight="1" spans="1:15">
      <c r="A150" s="5">
        <v>1065</v>
      </c>
      <c r="B150" s="5">
        <v>148</v>
      </c>
      <c r="C150" s="5" t="s">
        <v>518</v>
      </c>
      <c r="D150" s="5" t="s">
        <v>3719</v>
      </c>
      <c r="E150" s="5" t="s">
        <v>638</v>
      </c>
      <c r="F150" s="5" t="s">
        <v>1504</v>
      </c>
      <c r="G150" s="5" t="s">
        <v>1531</v>
      </c>
      <c r="H150" s="5" t="s">
        <v>3720</v>
      </c>
      <c r="I150" s="5" t="s">
        <v>3721</v>
      </c>
      <c r="J150" s="5" t="s">
        <v>3718</v>
      </c>
      <c r="K150" s="9">
        <v>77</v>
      </c>
      <c r="L150" s="9">
        <v>89.36</v>
      </c>
      <c r="M150" s="26">
        <v>81.6</v>
      </c>
      <c r="N150" s="27">
        <f t="shared" si="2"/>
        <v>82.6533333333333</v>
      </c>
      <c r="O150" s="31"/>
    </row>
    <row r="151" ht="45" customHeight="1" spans="1:15">
      <c r="A151" s="5">
        <v>1218</v>
      </c>
      <c r="B151" s="5">
        <v>149</v>
      </c>
      <c r="C151" s="5" t="s">
        <v>1684</v>
      </c>
      <c r="D151" s="5" t="s">
        <v>3722</v>
      </c>
      <c r="E151" s="5" t="s">
        <v>638</v>
      </c>
      <c r="F151" s="5" t="s">
        <v>1504</v>
      </c>
      <c r="G151" s="5" t="s">
        <v>512</v>
      </c>
      <c r="H151" s="5" t="s">
        <v>3723</v>
      </c>
      <c r="I151" s="5"/>
      <c r="J151" s="5" t="s">
        <v>3724</v>
      </c>
      <c r="K151" s="9">
        <v>75</v>
      </c>
      <c r="L151" s="9">
        <v>89.56</v>
      </c>
      <c r="M151" s="26">
        <v>83.4</v>
      </c>
      <c r="N151" s="27">
        <f t="shared" si="2"/>
        <v>82.6533333333333</v>
      </c>
      <c r="O151" s="31"/>
    </row>
    <row r="152" ht="45" customHeight="1" spans="1:15">
      <c r="A152" s="5">
        <v>1040</v>
      </c>
      <c r="B152" s="5">
        <v>150</v>
      </c>
      <c r="C152" s="5" t="s">
        <v>177</v>
      </c>
      <c r="D152" s="5" t="s">
        <v>3725</v>
      </c>
      <c r="E152" s="5" t="s">
        <v>638</v>
      </c>
      <c r="F152" s="5" t="s">
        <v>1504</v>
      </c>
      <c r="G152" s="5" t="s">
        <v>500</v>
      </c>
      <c r="H152" s="5" t="s">
        <v>3726</v>
      </c>
      <c r="I152" s="5" t="s">
        <v>3727</v>
      </c>
      <c r="J152" s="5" t="s">
        <v>1967</v>
      </c>
      <c r="K152" s="9">
        <v>81</v>
      </c>
      <c r="L152" s="9">
        <v>86.37</v>
      </c>
      <c r="M152" s="26">
        <v>80.5</v>
      </c>
      <c r="N152" s="27">
        <f t="shared" si="2"/>
        <v>82.6233333333333</v>
      </c>
      <c r="O152" s="31"/>
    </row>
    <row r="153" ht="45" customHeight="1" spans="1:15">
      <c r="A153" s="5">
        <v>844</v>
      </c>
      <c r="B153" s="5">
        <v>151</v>
      </c>
      <c r="C153" s="5" t="s">
        <v>1432</v>
      </c>
      <c r="D153" s="5" t="s">
        <v>3728</v>
      </c>
      <c r="E153" s="5" t="s">
        <v>638</v>
      </c>
      <c r="F153" s="5" t="s">
        <v>1504</v>
      </c>
      <c r="G153" s="5" t="s">
        <v>512</v>
      </c>
      <c r="H153" s="5" t="s">
        <v>3729</v>
      </c>
      <c r="I153" s="5" t="s">
        <v>3730</v>
      </c>
      <c r="J153" s="5" t="s">
        <v>3731</v>
      </c>
      <c r="K153" s="9">
        <v>80</v>
      </c>
      <c r="L153" s="9">
        <v>87.89</v>
      </c>
      <c r="M153" s="26">
        <v>79.8</v>
      </c>
      <c r="N153" s="27">
        <f t="shared" si="2"/>
        <v>82.5633333333333</v>
      </c>
      <c r="O153" s="31"/>
    </row>
    <row r="154" ht="45" customHeight="1" spans="1:15">
      <c r="A154" s="5">
        <v>483</v>
      </c>
      <c r="B154" s="5">
        <v>152</v>
      </c>
      <c r="C154" s="7" t="s">
        <v>1600</v>
      </c>
      <c r="D154" s="7" t="s">
        <v>3732</v>
      </c>
      <c r="E154" s="7" t="s">
        <v>638</v>
      </c>
      <c r="F154" s="7" t="s">
        <v>1504</v>
      </c>
      <c r="G154" s="7" t="s">
        <v>500</v>
      </c>
      <c r="H154" s="7" t="s">
        <v>3733</v>
      </c>
      <c r="I154" s="5"/>
      <c r="J154" s="7" t="s">
        <v>1772</v>
      </c>
      <c r="K154" s="5">
        <v>81</v>
      </c>
      <c r="L154" s="5">
        <v>86.13</v>
      </c>
      <c r="M154" s="29">
        <v>80.5</v>
      </c>
      <c r="N154" s="27">
        <f t="shared" si="2"/>
        <v>82.5433333333333</v>
      </c>
      <c r="O154" s="31"/>
    </row>
    <row r="155" ht="45" customHeight="1" spans="1:15">
      <c r="A155" s="5">
        <v>124</v>
      </c>
      <c r="B155" s="5">
        <v>153</v>
      </c>
      <c r="C155" s="5" t="s">
        <v>1275</v>
      </c>
      <c r="D155" s="5" t="s">
        <v>3734</v>
      </c>
      <c r="E155" s="5" t="s">
        <v>638</v>
      </c>
      <c r="F155" s="5" t="s">
        <v>1504</v>
      </c>
      <c r="G155" s="5" t="s">
        <v>512</v>
      </c>
      <c r="H155" s="5" t="s">
        <v>3735</v>
      </c>
      <c r="I155" s="5" t="s">
        <v>3736</v>
      </c>
      <c r="J155" s="5" t="s">
        <v>717</v>
      </c>
      <c r="K155" s="5">
        <v>76</v>
      </c>
      <c r="L155" s="5">
        <v>87.12</v>
      </c>
      <c r="M155" s="29">
        <v>84.5</v>
      </c>
      <c r="N155" s="27">
        <f t="shared" si="2"/>
        <v>82.54</v>
      </c>
      <c r="O155" s="31"/>
    </row>
    <row r="156" ht="45" customHeight="1" spans="1:15">
      <c r="A156" s="5">
        <v>793</v>
      </c>
      <c r="B156" s="5">
        <v>154</v>
      </c>
      <c r="C156" s="6" t="s">
        <v>24</v>
      </c>
      <c r="D156" s="6" t="s">
        <v>3737</v>
      </c>
      <c r="E156" s="6" t="s">
        <v>638</v>
      </c>
      <c r="F156" s="6" t="s">
        <v>1504</v>
      </c>
      <c r="G156" s="6" t="s">
        <v>500</v>
      </c>
      <c r="H156" s="6" t="s">
        <v>3738</v>
      </c>
      <c r="I156" s="6" t="s">
        <v>3739</v>
      </c>
      <c r="J156" s="6" t="s">
        <v>1460</v>
      </c>
      <c r="K156" s="9">
        <v>81</v>
      </c>
      <c r="L156" s="9">
        <v>88.12</v>
      </c>
      <c r="M156" s="26">
        <v>78.4</v>
      </c>
      <c r="N156" s="27">
        <f t="shared" si="2"/>
        <v>82.5066666666667</v>
      </c>
      <c r="O156" s="31"/>
    </row>
    <row r="157" ht="45" customHeight="1" spans="1:15">
      <c r="A157" s="5">
        <v>799</v>
      </c>
      <c r="B157" s="5">
        <v>155</v>
      </c>
      <c r="C157" s="6" t="s">
        <v>24</v>
      </c>
      <c r="D157" s="6" t="s">
        <v>3740</v>
      </c>
      <c r="E157" s="6" t="s">
        <v>638</v>
      </c>
      <c r="F157" s="6" t="s">
        <v>1504</v>
      </c>
      <c r="G157" s="6" t="s">
        <v>500</v>
      </c>
      <c r="H157" s="6" t="s">
        <v>3741</v>
      </c>
      <c r="I157" s="6" t="s">
        <v>3742</v>
      </c>
      <c r="J157" s="6" t="s">
        <v>3586</v>
      </c>
      <c r="K157" s="9">
        <v>80</v>
      </c>
      <c r="L157" s="9">
        <v>87.98</v>
      </c>
      <c r="M157" s="26">
        <v>79.4</v>
      </c>
      <c r="N157" s="27">
        <f t="shared" si="2"/>
        <v>82.46</v>
      </c>
      <c r="O157" s="31"/>
    </row>
    <row r="158" ht="45" customHeight="1" spans="1:15">
      <c r="A158" s="5">
        <v>890</v>
      </c>
      <c r="B158" s="5">
        <v>156</v>
      </c>
      <c r="C158" s="5" t="s">
        <v>1291</v>
      </c>
      <c r="D158" s="5" t="s">
        <v>3743</v>
      </c>
      <c r="E158" s="5" t="s">
        <v>638</v>
      </c>
      <c r="F158" s="5" t="s">
        <v>1504</v>
      </c>
      <c r="G158" s="5" t="s">
        <v>500</v>
      </c>
      <c r="H158" s="5" t="s">
        <v>3744</v>
      </c>
      <c r="I158" s="5" t="s">
        <v>3745</v>
      </c>
      <c r="J158" s="5" t="s">
        <v>3746</v>
      </c>
      <c r="K158" s="9">
        <v>84</v>
      </c>
      <c r="L158" s="9">
        <v>83.36</v>
      </c>
      <c r="M158" s="26">
        <v>80</v>
      </c>
      <c r="N158" s="27">
        <f t="shared" si="2"/>
        <v>82.4533333333333</v>
      </c>
      <c r="O158" s="31"/>
    </row>
    <row r="159" ht="45" customHeight="1" spans="1:15">
      <c r="A159" s="5">
        <v>1066</v>
      </c>
      <c r="B159" s="5">
        <v>157</v>
      </c>
      <c r="C159" s="5" t="s">
        <v>518</v>
      </c>
      <c r="D159" s="5" t="s">
        <v>3747</v>
      </c>
      <c r="E159" s="5" t="s">
        <v>638</v>
      </c>
      <c r="F159" s="5" t="s">
        <v>1504</v>
      </c>
      <c r="G159" s="5" t="s">
        <v>1531</v>
      </c>
      <c r="H159" s="5" t="s">
        <v>3748</v>
      </c>
      <c r="I159" s="5" t="s">
        <v>3749</v>
      </c>
      <c r="J159" s="5" t="s">
        <v>3750</v>
      </c>
      <c r="K159" s="9">
        <v>79</v>
      </c>
      <c r="L159" s="9">
        <v>87.76</v>
      </c>
      <c r="M159" s="26">
        <v>80.6</v>
      </c>
      <c r="N159" s="27">
        <f t="shared" si="2"/>
        <v>82.4533333333333</v>
      </c>
      <c r="O159" s="31"/>
    </row>
    <row r="160" ht="45" customHeight="1" spans="1:15">
      <c r="A160" s="5">
        <v>123</v>
      </c>
      <c r="B160" s="5">
        <v>158</v>
      </c>
      <c r="C160" s="5" t="s">
        <v>1275</v>
      </c>
      <c r="D160" s="5" t="s">
        <v>3751</v>
      </c>
      <c r="E160" s="5" t="s">
        <v>638</v>
      </c>
      <c r="F160" s="5" t="s">
        <v>1504</v>
      </c>
      <c r="G160" s="5" t="s">
        <v>512</v>
      </c>
      <c r="H160" s="5" t="s">
        <v>3752</v>
      </c>
      <c r="I160" s="5" t="s">
        <v>3753</v>
      </c>
      <c r="J160" s="5" t="s">
        <v>3754</v>
      </c>
      <c r="K160" s="5">
        <v>77</v>
      </c>
      <c r="L160" s="5">
        <v>86.79</v>
      </c>
      <c r="M160" s="29">
        <v>83.5</v>
      </c>
      <c r="N160" s="27">
        <f t="shared" si="2"/>
        <v>82.43</v>
      </c>
      <c r="O160" s="31"/>
    </row>
    <row r="161" ht="45" customHeight="1" spans="1:15">
      <c r="A161" s="5">
        <v>849</v>
      </c>
      <c r="B161" s="5">
        <v>159</v>
      </c>
      <c r="C161" s="5" t="s">
        <v>1432</v>
      </c>
      <c r="D161" s="5" t="s">
        <v>3755</v>
      </c>
      <c r="E161" s="5" t="s">
        <v>638</v>
      </c>
      <c r="F161" s="5" t="s">
        <v>1504</v>
      </c>
      <c r="G161" s="5" t="s">
        <v>512</v>
      </c>
      <c r="H161" s="5" t="s">
        <v>3756</v>
      </c>
      <c r="I161" s="5" t="s">
        <v>3757</v>
      </c>
      <c r="J161" s="5" t="s">
        <v>2786</v>
      </c>
      <c r="K161" s="9">
        <v>80</v>
      </c>
      <c r="L161" s="9">
        <v>87.69</v>
      </c>
      <c r="M161" s="26">
        <v>79.5</v>
      </c>
      <c r="N161" s="27">
        <f t="shared" si="2"/>
        <v>82.3966666666667</v>
      </c>
      <c r="O161" s="31"/>
    </row>
    <row r="162" ht="45" customHeight="1" spans="1:15">
      <c r="A162" s="5">
        <v>839</v>
      </c>
      <c r="B162" s="5">
        <v>160</v>
      </c>
      <c r="C162" s="5" t="s">
        <v>1432</v>
      </c>
      <c r="D162" s="5" t="s">
        <v>3758</v>
      </c>
      <c r="E162" s="5" t="s">
        <v>638</v>
      </c>
      <c r="F162" s="5" t="s">
        <v>1504</v>
      </c>
      <c r="G162" s="5" t="s">
        <v>512</v>
      </c>
      <c r="H162" s="5" t="s">
        <v>3759</v>
      </c>
      <c r="I162" s="5" t="s">
        <v>3760</v>
      </c>
      <c r="J162" s="5" t="s">
        <v>3630</v>
      </c>
      <c r="K162" s="9">
        <v>75</v>
      </c>
      <c r="L162" s="9">
        <v>89.76</v>
      </c>
      <c r="M162" s="26">
        <v>82.4</v>
      </c>
      <c r="N162" s="27">
        <f t="shared" si="2"/>
        <v>82.3866666666667</v>
      </c>
      <c r="O162" s="31"/>
    </row>
    <row r="163" ht="45" customHeight="1" spans="1:15">
      <c r="A163" s="5">
        <v>1241</v>
      </c>
      <c r="B163" s="5">
        <v>161</v>
      </c>
      <c r="C163" s="5" t="s">
        <v>1684</v>
      </c>
      <c r="D163" s="5" t="s">
        <v>3761</v>
      </c>
      <c r="E163" s="5" t="s">
        <v>638</v>
      </c>
      <c r="F163" s="5" t="s">
        <v>1504</v>
      </c>
      <c r="G163" s="5" t="s">
        <v>500</v>
      </c>
      <c r="H163" s="5" t="s">
        <v>3702</v>
      </c>
      <c r="I163" s="5" t="s">
        <v>3701</v>
      </c>
      <c r="J163" s="5" t="s">
        <v>3703</v>
      </c>
      <c r="K163" s="9">
        <v>77</v>
      </c>
      <c r="L163" s="9">
        <v>87.86</v>
      </c>
      <c r="M163" s="26">
        <v>82.3</v>
      </c>
      <c r="N163" s="27">
        <f t="shared" si="2"/>
        <v>82.3866666666667</v>
      </c>
      <c r="O163" s="31"/>
    </row>
    <row r="164" ht="45" customHeight="1" spans="1:15">
      <c r="A164" s="5">
        <v>114</v>
      </c>
      <c r="B164" s="5">
        <v>162</v>
      </c>
      <c r="C164" s="5" t="s">
        <v>1275</v>
      </c>
      <c r="D164" s="5" t="s">
        <v>3762</v>
      </c>
      <c r="E164" s="5" t="s">
        <v>638</v>
      </c>
      <c r="F164" s="5" t="s">
        <v>1504</v>
      </c>
      <c r="G164" s="5" t="s">
        <v>512</v>
      </c>
      <c r="H164" s="5" t="s">
        <v>3763</v>
      </c>
      <c r="I164" s="5" t="s">
        <v>3764</v>
      </c>
      <c r="J164" s="5" t="s">
        <v>3765</v>
      </c>
      <c r="K164" s="5">
        <v>75</v>
      </c>
      <c r="L164" s="5">
        <v>86.31</v>
      </c>
      <c r="M164" s="5">
        <v>85.75</v>
      </c>
      <c r="N164" s="27">
        <f t="shared" si="2"/>
        <v>82.3533333333333</v>
      </c>
      <c r="O164" s="31"/>
    </row>
    <row r="165" ht="45" customHeight="1" spans="1:15">
      <c r="A165" s="5">
        <v>797</v>
      </c>
      <c r="B165" s="5">
        <v>163</v>
      </c>
      <c r="C165" s="6" t="s">
        <v>24</v>
      </c>
      <c r="D165" s="6" t="s">
        <v>3766</v>
      </c>
      <c r="E165" s="6" t="s">
        <v>638</v>
      </c>
      <c r="F165" s="6" t="s">
        <v>1504</v>
      </c>
      <c r="G165" s="6" t="s">
        <v>500</v>
      </c>
      <c r="H165" s="6" t="s">
        <v>3767</v>
      </c>
      <c r="I165" s="6" t="s">
        <v>3768</v>
      </c>
      <c r="J165" s="6" t="s">
        <v>3769</v>
      </c>
      <c r="K165" s="9">
        <v>77</v>
      </c>
      <c r="L165" s="9">
        <v>88.63</v>
      </c>
      <c r="M165" s="26">
        <v>81.4</v>
      </c>
      <c r="N165" s="27">
        <f t="shared" si="2"/>
        <v>82.3433333333333</v>
      </c>
      <c r="O165" s="31"/>
    </row>
    <row r="166" ht="45" customHeight="1" spans="1:15">
      <c r="A166" s="5">
        <v>240</v>
      </c>
      <c r="B166" s="5">
        <v>164</v>
      </c>
      <c r="C166" s="5" t="s">
        <v>192</v>
      </c>
      <c r="D166" s="5" t="s">
        <v>3770</v>
      </c>
      <c r="E166" s="5" t="s">
        <v>638</v>
      </c>
      <c r="F166" s="5" t="s">
        <v>1504</v>
      </c>
      <c r="G166" s="5" t="s">
        <v>512</v>
      </c>
      <c r="H166" s="5" t="s">
        <v>3771</v>
      </c>
      <c r="I166" s="5" t="s">
        <v>3772</v>
      </c>
      <c r="J166" s="5" t="s">
        <v>3773</v>
      </c>
      <c r="K166" s="5">
        <v>77</v>
      </c>
      <c r="L166" s="5">
        <v>87.93</v>
      </c>
      <c r="M166" s="29">
        <v>82</v>
      </c>
      <c r="N166" s="27">
        <f t="shared" si="2"/>
        <v>82.31</v>
      </c>
      <c r="O166" s="31"/>
    </row>
    <row r="167" ht="45" customHeight="1" spans="1:15">
      <c r="A167" s="5">
        <v>1078</v>
      </c>
      <c r="B167" s="5">
        <v>165</v>
      </c>
      <c r="C167" s="5" t="s">
        <v>518</v>
      </c>
      <c r="D167" s="5" t="s">
        <v>3774</v>
      </c>
      <c r="E167" s="5" t="s">
        <v>638</v>
      </c>
      <c r="F167" s="5" t="s">
        <v>1504</v>
      </c>
      <c r="G167" s="5" t="s">
        <v>500</v>
      </c>
      <c r="H167" s="5" t="s">
        <v>3775</v>
      </c>
      <c r="I167" s="5" t="s">
        <v>3776</v>
      </c>
      <c r="J167" s="5" t="s">
        <v>3777</v>
      </c>
      <c r="K167" s="9">
        <v>82</v>
      </c>
      <c r="L167" s="9">
        <v>83.61</v>
      </c>
      <c r="M167" s="26">
        <v>81.3</v>
      </c>
      <c r="N167" s="27">
        <f t="shared" si="2"/>
        <v>82.3033333333333</v>
      </c>
      <c r="O167" s="31"/>
    </row>
    <row r="168" ht="45" customHeight="1" spans="1:15">
      <c r="A168" s="5">
        <v>122</v>
      </c>
      <c r="B168" s="5">
        <v>166</v>
      </c>
      <c r="C168" s="5" t="s">
        <v>1275</v>
      </c>
      <c r="D168" s="5" t="s">
        <v>3778</v>
      </c>
      <c r="E168" s="5" t="s">
        <v>638</v>
      </c>
      <c r="F168" s="5" t="s">
        <v>1504</v>
      </c>
      <c r="G168" s="5" t="s">
        <v>512</v>
      </c>
      <c r="H168" s="5" t="s">
        <v>3779</v>
      </c>
      <c r="I168" s="5" t="s">
        <v>3780</v>
      </c>
      <c r="J168" s="5" t="s">
        <v>3550</v>
      </c>
      <c r="K168" s="5">
        <v>79</v>
      </c>
      <c r="L168" s="5">
        <v>85.69</v>
      </c>
      <c r="M168" s="29">
        <v>82.2</v>
      </c>
      <c r="N168" s="27">
        <f t="shared" si="2"/>
        <v>82.2966666666667</v>
      </c>
      <c r="O168" s="31"/>
    </row>
    <row r="169" ht="45" customHeight="1" spans="1:15">
      <c r="A169" s="5">
        <v>1224</v>
      </c>
      <c r="B169" s="5">
        <v>167</v>
      </c>
      <c r="C169" s="5" t="s">
        <v>1684</v>
      </c>
      <c r="D169" s="5" t="s">
        <v>3781</v>
      </c>
      <c r="E169" s="5" t="s">
        <v>638</v>
      </c>
      <c r="F169" s="5" t="s">
        <v>1504</v>
      </c>
      <c r="G169" s="5" t="s">
        <v>512</v>
      </c>
      <c r="H169" s="5" t="s">
        <v>3782</v>
      </c>
      <c r="I169" s="5" t="s">
        <v>3783</v>
      </c>
      <c r="J169" s="5" t="s">
        <v>3784</v>
      </c>
      <c r="K169" s="9">
        <v>76</v>
      </c>
      <c r="L169" s="9">
        <v>87.86</v>
      </c>
      <c r="M169" s="26">
        <v>83</v>
      </c>
      <c r="N169" s="27">
        <f t="shared" si="2"/>
        <v>82.2866666666667</v>
      </c>
      <c r="O169" s="31"/>
    </row>
    <row r="170" ht="45" customHeight="1" spans="1:15">
      <c r="A170" s="5">
        <v>525</v>
      </c>
      <c r="B170" s="5">
        <v>168</v>
      </c>
      <c r="C170" s="5" t="s">
        <v>1600</v>
      </c>
      <c r="D170" s="5" t="s">
        <v>3785</v>
      </c>
      <c r="E170" s="5" t="s">
        <v>638</v>
      </c>
      <c r="F170" s="5" t="s">
        <v>1504</v>
      </c>
      <c r="G170" s="5" t="s">
        <v>500</v>
      </c>
      <c r="H170" s="5" t="s">
        <v>3786</v>
      </c>
      <c r="I170" s="5" t="s">
        <v>2388</v>
      </c>
      <c r="J170" s="5" t="s">
        <v>3787</v>
      </c>
      <c r="K170" s="5">
        <v>76</v>
      </c>
      <c r="L170" s="5">
        <v>91.29</v>
      </c>
      <c r="M170" s="29">
        <v>79.5</v>
      </c>
      <c r="N170" s="27">
        <f t="shared" si="2"/>
        <v>82.2633333333333</v>
      </c>
      <c r="O170" s="31"/>
    </row>
    <row r="171" ht="45" customHeight="1" spans="1:15">
      <c r="A171" s="5">
        <v>1229</v>
      </c>
      <c r="B171" s="5">
        <v>169</v>
      </c>
      <c r="C171" s="5" t="s">
        <v>1684</v>
      </c>
      <c r="D171" s="5" t="s">
        <v>3788</v>
      </c>
      <c r="E171" s="5" t="s">
        <v>638</v>
      </c>
      <c r="F171" s="5" t="s">
        <v>1504</v>
      </c>
      <c r="G171" s="5" t="s">
        <v>512</v>
      </c>
      <c r="H171" s="5" t="s">
        <v>3789</v>
      </c>
      <c r="I171" s="5"/>
      <c r="J171" s="5" t="s">
        <v>3790</v>
      </c>
      <c r="K171" s="9">
        <v>80</v>
      </c>
      <c r="L171" s="9">
        <v>86.79</v>
      </c>
      <c r="M171" s="26">
        <v>80</v>
      </c>
      <c r="N171" s="27">
        <f t="shared" si="2"/>
        <v>82.2633333333333</v>
      </c>
      <c r="O171" s="31"/>
    </row>
    <row r="172" ht="45" customHeight="1" spans="1:15">
      <c r="A172" s="5">
        <v>1227</v>
      </c>
      <c r="B172" s="5">
        <v>170</v>
      </c>
      <c r="C172" s="5" t="s">
        <v>1684</v>
      </c>
      <c r="D172" s="5" t="s">
        <v>3791</v>
      </c>
      <c r="E172" s="5" t="s">
        <v>638</v>
      </c>
      <c r="F172" s="5" t="s">
        <v>1504</v>
      </c>
      <c r="G172" s="5" t="s">
        <v>512</v>
      </c>
      <c r="H172" s="5" t="s">
        <v>3792</v>
      </c>
      <c r="I172" s="5" t="s">
        <v>3793</v>
      </c>
      <c r="J172" s="5" t="s">
        <v>3794</v>
      </c>
      <c r="K172" s="9">
        <v>79</v>
      </c>
      <c r="L172" s="9">
        <v>85.96</v>
      </c>
      <c r="M172" s="26">
        <v>81.5</v>
      </c>
      <c r="N172" s="27">
        <f t="shared" si="2"/>
        <v>82.1533333333333</v>
      </c>
      <c r="O172" s="31"/>
    </row>
    <row r="173" ht="45" customHeight="1" spans="1:15">
      <c r="A173" s="5">
        <v>783</v>
      </c>
      <c r="B173" s="5">
        <v>171</v>
      </c>
      <c r="C173" s="6" t="s">
        <v>24</v>
      </c>
      <c r="D173" s="6" t="s">
        <v>3795</v>
      </c>
      <c r="E173" s="6" t="s">
        <v>638</v>
      </c>
      <c r="F173" s="6" t="s">
        <v>1504</v>
      </c>
      <c r="G173" s="6" t="s">
        <v>512</v>
      </c>
      <c r="H173" s="6" t="s">
        <v>3796</v>
      </c>
      <c r="I173" s="6" t="s">
        <v>3797</v>
      </c>
      <c r="J173" s="6" t="s">
        <v>3798</v>
      </c>
      <c r="K173" s="5">
        <v>79</v>
      </c>
      <c r="L173" s="5">
        <v>86.86</v>
      </c>
      <c r="M173" s="29">
        <v>80.5</v>
      </c>
      <c r="N173" s="27">
        <f t="shared" si="2"/>
        <v>82.12</v>
      </c>
      <c r="O173" s="31"/>
    </row>
    <row r="174" ht="45" customHeight="1" spans="1:15">
      <c r="A174" s="5">
        <v>846</v>
      </c>
      <c r="B174" s="5">
        <v>172</v>
      </c>
      <c r="C174" s="5" t="s">
        <v>1432</v>
      </c>
      <c r="D174" s="5" t="s">
        <v>3799</v>
      </c>
      <c r="E174" s="5" t="s">
        <v>638</v>
      </c>
      <c r="F174" s="5" t="s">
        <v>1504</v>
      </c>
      <c r="G174" s="5" t="s">
        <v>512</v>
      </c>
      <c r="H174" s="5" t="s">
        <v>3800</v>
      </c>
      <c r="I174" s="5" t="s">
        <v>3801</v>
      </c>
      <c r="J174" s="5" t="s">
        <v>3802</v>
      </c>
      <c r="K174" s="9">
        <v>78</v>
      </c>
      <c r="L174" s="9">
        <v>87.96</v>
      </c>
      <c r="M174" s="26">
        <v>80.4</v>
      </c>
      <c r="N174" s="27">
        <f t="shared" si="2"/>
        <v>82.12</v>
      </c>
      <c r="O174" s="31"/>
    </row>
    <row r="175" ht="45" customHeight="1" spans="1:15">
      <c r="A175" s="5">
        <v>962</v>
      </c>
      <c r="B175" s="5">
        <v>173</v>
      </c>
      <c r="C175" s="5" t="s">
        <v>458</v>
      </c>
      <c r="D175" s="5" t="s">
        <v>3803</v>
      </c>
      <c r="E175" s="5" t="s">
        <v>638</v>
      </c>
      <c r="F175" s="5" t="s">
        <v>1504</v>
      </c>
      <c r="G175" s="5" t="s">
        <v>512</v>
      </c>
      <c r="H175" s="5" t="s">
        <v>3804</v>
      </c>
      <c r="I175" s="5" t="s">
        <v>3805</v>
      </c>
      <c r="J175" s="5" t="s">
        <v>3203</v>
      </c>
      <c r="K175" s="9">
        <v>80</v>
      </c>
      <c r="L175" s="9">
        <v>83.69</v>
      </c>
      <c r="M175" s="26">
        <v>82.6</v>
      </c>
      <c r="N175" s="27">
        <f t="shared" si="2"/>
        <v>82.0966666666667</v>
      </c>
      <c r="O175" s="31"/>
    </row>
    <row r="176" ht="45" customHeight="1" spans="1:15">
      <c r="A176" s="5">
        <v>837</v>
      </c>
      <c r="B176" s="5">
        <v>174</v>
      </c>
      <c r="C176" s="5" t="s">
        <v>1432</v>
      </c>
      <c r="D176" s="5" t="s">
        <v>3806</v>
      </c>
      <c r="E176" s="5" t="s">
        <v>638</v>
      </c>
      <c r="F176" s="5" t="s">
        <v>1504</v>
      </c>
      <c r="G176" s="5" t="s">
        <v>512</v>
      </c>
      <c r="H176" s="5" t="s">
        <v>3807</v>
      </c>
      <c r="I176" s="5" t="s">
        <v>3808</v>
      </c>
      <c r="J176" s="5" t="s">
        <v>3809</v>
      </c>
      <c r="K176" s="9">
        <v>79</v>
      </c>
      <c r="L176" s="9">
        <v>86.68</v>
      </c>
      <c r="M176" s="26">
        <v>80.5</v>
      </c>
      <c r="N176" s="27">
        <f t="shared" si="2"/>
        <v>82.06</v>
      </c>
      <c r="O176" s="31"/>
    </row>
    <row r="177" ht="45" customHeight="1" spans="1:15">
      <c r="A177" s="5">
        <v>491</v>
      </c>
      <c r="B177" s="5">
        <v>175</v>
      </c>
      <c r="C177" s="7" t="s">
        <v>1600</v>
      </c>
      <c r="D177" s="7" t="s">
        <v>3810</v>
      </c>
      <c r="E177" s="5" t="s">
        <v>638</v>
      </c>
      <c r="F177" s="7" t="s">
        <v>1504</v>
      </c>
      <c r="G177" s="5" t="s">
        <v>500</v>
      </c>
      <c r="H177" s="5" t="s">
        <v>3811</v>
      </c>
      <c r="I177" s="5" t="s">
        <v>3812</v>
      </c>
      <c r="J177" s="5" t="s">
        <v>3813</v>
      </c>
      <c r="K177" s="5">
        <v>80</v>
      </c>
      <c r="L177" s="5">
        <v>85.14</v>
      </c>
      <c r="M177" s="29">
        <v>81</v>
      </c>
      <c r="N177" s="27">
        <f t="shared" si="2"/>
        <v>82.0466666666667</v>
      </c>
      <c r="O177" s="31"/>
    </row>
    <row r="178" ht="45" customHeight="1" spans="1:15">
      <c r="A178" s="5">
        <v>508</v>
      </c>
      <c r="B178" s="5">
        <v>176</v>
      </c>
      <c r="C178" s="5" t="s">
        <v>1600</v>
      </c>
      <c r="D178" s="5" t="s">
        <v>3814</v>
      </c>
      <c r="E178" s="5" t="s">
        <v>638</v>
      </c>
      <c r="F178" s="7" t="s">
        <v>1504</v>
      </c>
      <c r="G178" s="5" t="s">
        <v>1531</v>
      </c>
      <c r="H178" s="5" t="s">
        <v>3815</v>
      </c>
      <c r="I178" s="5" t="s">
        <v>3816</v>
      </c>
      <c r="J178" s="5" t="s">
        <v>3817</v>
      </c>
      <c r="K178" s="5">
        <v>77</v>
      </c>
      <c r="L178" s="5">
        <v>86.63</v>
      </c>
      <c r="M178" s="29">
        <v>82.5</v>
      </c>
      <c r="N178" s="27">
        <f t="shared" si="2"/>
        <v>82.0433333333333</v>
      </c>
      <c r="O178" s="31"/>
    </row>
    <row r="179" ht="45" customHeight="1" spans="1:15">
      <c r="A179" s="5">
        <v>242</v>
      </c>
      <c r="B179" s="5">
        <v>177</v>
      </c>
      <c r="C179" s="5" t="s">
        <v>192</v>
      </c>
      <c r="D179" s="5" t="s">
        <v>3818</v>
      </c>
      <c r="E179" s="5" t="s">
        <v>638</v>
      </c>
      <c r="F179" s="5" t="s">
        <v>1504</v>
      </c>
      <c r="G179" s="5" t="s">
        <v>512</v>
      </c>
      <c r="H179" s="5" t="s">
        <v>3819</v>
      </c>
      <c r="I179" s="5"/>
      <c r="J179" s="5"/>
      <c r="K179" s="5">
        <v>82</v>
      </c>
      <c r="L179" s="5">
        <v>85.12</v>
      </c>
      <c r="M179" s="29">
        <v>79</v>
      </c>
      <c r="N179" s="27">
        <f t="shared" si="2"/>
        <v>82.04</v>
      </c>
      <c r="O179" s="32"/>
    </row>
    <row r="180" ht="45" customHeight="1" spans="1:15">
      <c r="A180" s="5">
        <v>87</v>
      </c>
      <c r="B180" s="5">
        <v>178</v>
      </c>
      <c r="C180" s="5" t="s">
        <v>1275</v>
      </c>
      <c r="D180" s="5" t="s">
        <v>3820</v>
      </c>
      <c r="E180" s="5" t="s">
        <v>638</v>
      </c>
      <c r="F180" s="5" t="s">
        <v>1504</v>
      </c>
      <c r="G180" s="5" t="s">
        <v>1531</v>
      </c>
      <c r="H180" s="5" t="s">
        <v>3821</v>
      </c>
      <c r="I180" s="5" t="s">
        <v>3822</v>
      </c>
      <c r="J180" s="5" t="s">
        <v>3475</v>
      </c>
      <c r="K180" s="10">
        <v>81</v>
      </c>
      <c r="L180" s="10">
        <v>84.31</v>
      </c>
      <c r="M180" s="10">
        <v>80.75</v>
      </c>
      <c r="N180" s="27">
        <f t="shared" si="2"/>
        <v>82.02</v>
      </c>
      <c r="O180" s="24"/>
    </row>
    <row r="181" ht="45" customHeight="1" spans="1:15">
      <c r="A181" s="5">
        <v>91</v>
      </c>
      <c r="B181" s="5">
        <v>179</v>
      </c>
      <c r="C181" s="5" t="s">
        <v>1275</v>
      </c>
      <c r="D181" s="5" t="s">
        <v>3823</v>
      </c>
      <c r="E181" s="5" t="s">
        <v>638</v>
      </c>
      <c r="F181" s="5" t="s">
        <v>1504</v>
      </c>
      <c r="G181" s="5" t="s">
        <v>1647</v>
      </c>
      <c r="H181" s="5" t="s">
        <v>3824</v>
      </c>
      <c r="I181" s="5" t="s">
        <v>3825</v>
      </c>
      <c r="J181" s="5" t="s">
        <v>3826</v>
      </c>
      <c r="K181" s="10">
        <v>73</v>
      </c>
      <c r="L181" s="10">
        <v>87.92</v>
      </c>
      <c r="M181" s="10">
        <v>84.95</v>
      </c>
      <c r="N181" s="27">
        <f t="shared" si="2"/>
        <v>81.9566666666667</v>
      </c>
      <c r="O181" s="24"/>
    </row>
    <row r="182" ht="45" customHeight="1" spans="1:15">
      <c r="A182" s="5">
        <v>899</v>
      </c>
      <c r="B182" s="5">
        <v>180</v>
      </c>
      <c r="C182" s="5" t="s">
        <v>1291</v>
      </c>
      <c r="D182" s="5" t="s">
        <v>3827</v>
      </c>
      <c r="E182" s="5" t="s">
        <v>638</v>
      </c>
      <c r="F182" s="5" t="s">
        <v>1504</v>
      </c>
      <c r="G182" s="5" t="s">
        <v>500</v>
      </c>
      <c r="H182" s="5" t="s">
        <v>3828</v>
      </c>
      <c r="I182" s="5" t="s">
        <v>3829</v>
      </c>
      <c r="J182" s="5" t="s">
        <v>3830</v>
      </c>
      <c r="K182" s="9">
        <v>80</v>
      </c>
      <c r="L182" s="9">
        <v>84.32</v>
      </c>
      <c r="M182" s="29">
        <v>81.5</v>
      </c>
      <c r="N182" s="27">
        <f t="shared" si="2"/>
        <v>81.94</v>
      </c>
      <c r="O182" s="24"/>
    </row>
    <row r="183" ht="45" customHeight="1" spans="1:15">
      <c r="A183" s="5">
        <v>782</v>
      </c>
      <c r="B183" s="5">
        <v>181</v>
      </c>
      <c r="C183" s="6" t="s">
        <v>24</v>
      </c>
      <c r="D183" s="6" t="s">
        <v>3831</v>
      </c>
      <c r="E183" s="6" t="s">
        <v>638</v>
      </c>
      <c r="F183" s="6" t="s">
        <v>1504</v>
      </c>
      <c r="G183" s="6" t="s">
        <v>1647</v>
      </c>
      <c r="H183" s="6" t="s">
        <v>3832</v>
      </c>
      <c r="I183" s="6" t="s">
        <v>3833</v>
      </c>
      <c r="J183" s="6" t="s">
        <v>3834</v>
      </c>
      <c r="K183" s="5">
        <v>78</v>
      </c>
      <c r="L183" s="5">
        <v>87.96</v>
      </c>
      <c r="M183" s="29">
        <v>79.8</v>
      </c>
      <c r="N183" s="27">
        <f t="shared" si="2"/>
        <v>81.92</v>
      </c>
      <c r="O183" s="24"/>
    </row>
    <row r="184" ht="45" customHeight="1" spans="1:15">
      <c r="A184" s="5">
        <v>1077</v>
      </c>
      <c r="B184" s="5">
        <v>182</v>
      </c>
      <c r="C184" s="5" t="s">
        <v>518</v>
      </c>
      <c r="D184" s="5" t="s">
        <v>3835</v>
      </c>
      <c r="E184" s="5" t="s">
        <v>638</v>
      </c>
      <c r="F184" s="5" t="s">
        <v>1504</v>
      </c>
      <c r="G184" s="5" t="s">
        <v>1518</v>
      </c>
      <c r="H184" s="5" t="s">
        <v>3836</v>
      </c>
      <c r="I184" s="5"/>
      <c r="J184" s="5" t="s">
        <v>3837</v>
      </c>
      <c r="K184" s="9">
        <v>80</v>
      </c>
      <c r="L184" s="9">
        <v>84.76</v>
      </c>
      <c r="M184" s="26">
        <v>81</v>
      </c>
      <c r="N184" s="27">
        <f t="shared" si="2"/>
        <v>81.92</v>
      </c>
      <c r="O184" s="24"/>
    </row>
    <row r="185" ht="45" customHeight="1" spans="1:15">
      <c r="A185" s="5">
        <v>153</v>
      </c>
      <c r="B185" s="5">
        <v>183</v>
      </c>
      <c r="C185" s="5" t="s">
        <v>1275</v>
      </c>
      <c r="D185" s="5" t="s">
        <v>3838</v>
      </c>
      <c r="E185" s="5" t="s">
        <v>638</v>
      </c>
      <c r="F185" s="5" t="s">
        <v>1504</v>
      </c>
      <c r="G185" s="5" t="s">
        <v>500</v>
      </c>
      <c r="H185" s="5" t="s">
        <v>3839</v>
      </c>
      <c r="I185" s="5" t="s">
        <v>3840</v>
      </c>
      <c r="J185" s="5" t="s">
        <v>3841</v>
      </c>
      <c r="K185" s="5">
        <v>80</v>
      </c>
      <c r="L185" s="5">
        <v>86.69</v>
      </c>
      <c r="M185" s="29">
        <v>79</v>
      </c>
      <c r="N185" s="27">
        <f t="shared" si="2"/>
        <v>81.8966666666667</v>
      </c>
      <c r="O185" s="24"/>
    </row>
    <row r="186" ht="45" customHeight="1" spans="1:15">
      <c r="A186" s="5">
        <v>120</v>
      </c>
      <c r="B186" s="5">
        <v>184</v>
      </c>
      <c r="C186" s="5" t="s">
        <v>1275</v>
      </c>
      <c r="D186" s="5" t="s">
        <v>3842</v>
      </c>
      <c r="E186" s="5" t="s">
        <v>638</v>
      </c>
      <c r="F186" s="5" t="s">
        <v>1504</v>
      </c>
      <c r="G186" s="5" t="s">
        <v>512</v>
      </c>
      <c r="H186" s="5" t="s">
        <v>3843</v>
      </c>
      <c r="I186" s="5" t="s">
        <v>3844</v>
      </c>
      <c r="J186" s="5" t="s">
        <v>3845</v>
      </c>
      <c r="K186" s="5">
        <v>71</v>
      </c>
      <c r="L186" s="5">
        <v>88.31</v>
      </c>
      <c r="M186" s="5">
        <v>86.35</v>
      </c>
      <c r="N186" s="27">
        <f t="shared" si="2"/>
        <v>81.8866666666667</v>
      </c>
      <c r="O186" s="24"/>
    </row>
    <row r="187" ht="45" customHeight="1" spans="1:15">
      <c r="A187" s="5">
        <v>121</v>
      </c>
      <c r="B187" s="5">
        <v>185</v>
      </c>
      <c r="C187" s="5" t="s">
        <v>1275</v>
      </c>
      <c r="D187" s="5" t="s">
        <v>3846</v>
      </c>
      <c r="E187" s="5" t="s">
        <v>638</v>
      </c>
      <c r="F187" s="5" t="s">
        <v>1504</v>
      </c>
      <c r="G187" s="5" t="s">
        <v>512</v>
      </c>
      <c r="H187" s="5" t="s">
        <v>3847</v>
      </c>
      <c r="I187" s="5" t="s">
        <v>3848</v>
      </c>
      <c r="J187" s="5" t="s">
        <v>3849</v>
      </c>
      <c r="K187" s="5">
        <v>80</v>
      </c>
      <c r="L187" s="5">
        <v>84.21</v>
      </c>
      <c r="M187" s="5">
        <v>81.45</v>
      </c>
      <c r="N187" s="27">
        <f t="shared" si="2"/>
        <v>81.8866666666667</v>
      </c>
      <c r="O187" s="24"/>
    </row>
    <row r="188" ht="45" customHeight="1" spans="1:15">
      <c r="A188" s="5">
        <v>1063</v>
      </c>
      <c r="B188" s="5">
        <v>186</v>
      </c>
      <c r="C188" s="5" t="s">
        <v>518</v>
      </c>
      <c r="D188" s="5" t="s">
        <v>3850</v>
      </c>
      <c r="E188" s="5" t="s">
        <v>638</v>
      </c>
      <c r="F188" s="5" t="s">
        <v>1504</v>
      </c>
      <c r="G188" s="5" t="s">
        <v>512</v>
      </c>
      <c r="H188" s="5" t="s">
        <v>3851</v>
      </c>
      <c r="I188" s="5" t="s">
        <v>3852</v>
      </c>
      <c r="J188" s="5" t="s">
        <v>3853</v>
      </c>
      <c r="K188" s="9">
        <v>75</v>
      </c>
      <c r="L188" s="9">
        <v>89.13</v>
      </c>
      <c r="M188" s="26">
        <v>81.5</v>
      </c>
      <c r="N188" s="27">
        <f t="shared" si="2"/>
        <v>81.8766666666667</v>
      </c>
      <c r="O188" s="24"/>
    </row>
    <row r="189" ht="45" customHeight="1" spans="1:15">
      <c r="A189" s="5">
        <v>89</v>
      </c>
      <c r="B189" s="5">
        <v>187</v>
      </c>
      <c r="C189" s="5" t="s">
        <v>1275</v>
      </c>
      <c r="D189" s="5" t="s">
        <v>3854</v>
      </c>
      <c r="E189" s="5" t="s">
        <v>638</v>
      </c>
      <c r="F189" s="5" t="s">
        <v>1504</v>
      </c>
      <c r="G189" s="5" t="s">
        <v>1647</v>
      </c>
      <c r="H189" s="5" t="s">
        <v>3855</v>
      </c>
      <c r="I189" s="5" t="s">
        <v>3856</v>
      </c>
      <c r="J189" s="5" t="s">
        <v>3857</v>
      </c>
      <c r="K189" s="10">
        <v>80</v>
      </c>
      <c r="L189" s="10">
        <v>85.32</v>
      </c>
      <c r="M189" s="10">
        <v>80.12</v>
      </c>
      <c r="N189" s="27">
        <f t="shared" si="2"/>
        <v>81.8133333333333</v>
      </c>
      <c r="O189" s="24"/>
    </row>
    <row r="190" ht="45" customHeight="1" spans="1:15">
      <c r="A190" s="5">
        <v>92</v>
      </c>
      <c r="B190" s="5">
        <v>188</v>
      </c>
      <c r="C190" s="5" t="s">
        <v>1275</v>
      </c>
      <c r="D190" s="5" t="s">
        <v>3858</v>
      </c>
      <c r="E190" s="5" t="s">
        <v>638</v>
      </c>
      <c r="F190" s="5" t="s">
        <v>1504</v>
      </c>
      <c r="G190" s="5" t="s">
        <v>1647</v>
      </c>
      <c r="H190" s="5" t="s">
        <v>3859</v>
      </c>
      <c r="I190" s="5" t="s">
        <v>3860</v>
      </c>
      <c r="J190" s="5" t="s">
        <v>3861</v>
      </c>
      <c r="K190" s="10">
        <v>73</v>
      </c>
      <c r="L190" s="10">
        <v>88.63</v>
      </c>
      <c r="M190" s="10">
        <v>83.75</v>
      </c>
      <c r="N190" s="27">
        <f t="shared" si="2"/>
        <v>81.7933333333333</v>
      </c>
      <c r="O190" s="24"/>
    </row>
    <row r="191" ht="45" customHeight="1" spans="1:15">
      <c r="A191" s="5">
        <v>244</v>
      </c>
      <c r="B191" s="5">
        <v>189</v>
      </c>
      <c r="C191" s="5" t="s">
        <v>192</v>
      </c>
      <c r="D191" s="5" t="s">
        <v>3862</v>
      </c>
      <c r="E191" s="5" t="s">
        <v>638</v>
      </c>
      <c r="F191" s="5" t="s">
        <v>1504</v>
      </c>
      <c r="G191" s="5" t="s">
        <v>512</v>
      </c>
      <c r="H191" s="5" t="s">
        <v>3863</v>
      </c>
      <c r="I191" s="5" t="s">
        <v>3864</v>
      </c>
      <c r="J191" s="5" t="s">
        <v>3865</v>
      </c>
      <c r="K191" s="5">
        <v>81</v>
      </c>
      <c r="L191" s="5">
        <v>87.35</v>
      </c>
      <c r="M191" s="29">
        <v>77</v>
      </c>
      <c r="N191" s="27">
        <f t="shared" si="2"/>
        <v>81.7833333333333</v>
      </c>
      <c r="O191" s="24"/>
    </row>
    <row r="192" ht="45" customHeight="1" spans="1:15">
      <c r="A192" s="5">
        <v>888</v>
      </c>
      <c r="B192" s="5">
        <v>190</v>
      </c>
      <c r="C192" s="5" t="s">
        <v>1291</v>
      </c>
      <c r="D192" s="5" t="s">
        <v>3866</v>
      </c>
      <c r="E192" s="5" t="s">
        <v>638</v>
      </c>
      <c r="F192" s="5" t="s">
        <v>1504</v>
      </c>
      <c r="G192" s="5" t="s">
        <v>500</v>
      </c>
      <c r="H192" s="5" t="s">
        <v>3867</v>
      </c>
      <c r="I192" s="5" t="s">
        <v>3868</v>
      </c>
      <c r="J192" s="5" t="s">
        <v>3869</v>
      </c>
      <c r="K192" s="9">
        <v>82</v>
      </c>
      <c r="L192" s="9">
        <v>83.35</v>
      </c>
      <c r="M192" s="26">
        <v>80</v>
      </c>
      <c r="N192" s="27">
        <f t="shared" si="2"/>
        <v>81.7833333333333</v>
      </c>
      <c r="O192" s="24"/>
    </row>
    <row r="193" ht="45" customHeight="1" spans="1:15">
      <c r="A193" s="5">
        <v>847</v>
      </c>
      <c r="B193" s="5">
        <v>191</v>
      </c>
      <c r="C193" s="5" t="s">
        <v>1432</v>
      </c>
      <c r="D193" s="5" t="s">
        <v>3870</v>
      </c>
      <c r="E193" s="5" t="s">
        <v>638</v>
      </c>
      <c r="F193" s="5" t="s">
        <v>1504</v>
      </c>
      <c r="G193" s="5" t="s">
        <v>512</v>
      </c>
      <c r="H193" s="5" t="s">
        <v>3871</v>
      </c>
      <c r="I193" s="5" t="s">
        <v>3872</v>
      </c>
      <c r="J193" s="5" t="s">
        <v>3873</v>
      </c>
      <c r="K193" s="9">
        <v>77</v>
      </c>
      <c r="L193" s="9">
        <v>88.69</v>
      </c>
      <c r="M193" s="26">
        <v>79.6</v>
      </c>
      <c r="N193" s="27">
        <f t="shared" si="2"/>
        <v>81.7633333333333</v>
      </c>
      <c r="O193" s="24"/>
    </row>
    <row r="194" ht="45" customHeight="1" spans="1:15">
      <c r="A194" s="5">
        <v>648</v>
      </c>
      <c r="B194" s="5">
        <v>192</v>
      </c>
      <c r="C194" s="5" t="s">
        <v>57</v>
      </c>
      <c r="D194" s="5" t="s">
        <v>3874</v>
      </c>
      <c r="E194" s="5" t="s">
        <v>638</v>
      </c>
      <c r="F194" s="5" t="s">
        <v>1504</v>
      </c>
      <c r="G194" s="5" t="s">
        <v>1518</v>
      </c>
      <c r="H194" s="5" t="s">
        <v>3875</v>
      </c>
      <c r="I194" s="5"/>
      <c r="J194" s="5" t="s">
        <v>3876</v>
      </c>
      <c r="K194" s="5">
        <v>80</v>
      </c>
      <c r="L194" s="5">
        <v>85.12</v>
      </c>
      <c r="M194" s="5">
        <v>80.15</v>
      </c>
      <c r="N194" s="27">
        <f t="shared" si="2"/>
        <v>81.7566666666667</v>
      </c>
      <c r="O194" s="24"/>
    </row>
    <row r="195" ht="45" customHeight="1" spans="1:15">
      <c r="A195" s="5">
        <v>796</v>
      </c>
      <c r="B195" s="5">
        <v>193</v>
      </c>
      <c r="C195" s="6" t="s">
        <v>24</v>
      </c>
      <c r="D195" s="6" t="s">
        <v>3877</v>
      </c>
      <c r="E195" s="6" t="s">
        <v>638</v>
      </c>
      <c r="F195" s="6" t="s">
        <v>1504</v>
      </c>
      <c r="G195" s="6" t="s">
        <v>500</v>
      </c>
      <c r="H195" s="6" t="s">
        <v>3878</v>
      </c>
      <c r="I195" s="6" t="s">
        <v>3879</v>
      </c>
      <c r="J195" s="6" t="s">
        <v>3880</v>
      </c>
      <c r="K195" s="9">
        <v>80</v>
      </c>
      <c r="L195" s="9">
        <v>87.97</v>
      </c>
      <c r="M195" s="26">
        <v>77.3</v>
      </c>
      <c r="N195" s="27">
        <f t="shared" ref="N195:N258" si="3">(K195+L195+M195)/3</f>
        <v>81.7566666666667</v>
      </c>
      <c r="O195" s="24"/>
    </row>
    <row r="196" ht="45" customHeight="1" spans="1:15">
      <c r="A196" s="5">
        <v>150</v>
      </c>
      <c r="B196" s="5">
        <v>194</v>
      </c>
      <c r="C196" s="5" t="s">
        <v>1275</v>
      </c>
      <c r="D196" s="5" t="s">
        <v>3881</v>
      </c>
      <c r="E196" s="5" t="s">
        <v>638</v>
      </c>
      <c r="F196" s="5" t="s">
        <v>1504</v>
      </c>
      <c r="G196" s="5" t="s">
        <v>512</v>
      </c>
      <c r="H196" s="5" t="s">
        <v>3882</v>
      </c>
      <c r="I196" s="5" t="s">
        <v>3883</v>
      </c>
      <c r="J196" s="5" t="s">
        <v>3884</v>
      </c>
      <c r="K196" s="5">
        <v>72</v>
      </c>
      <c r="L196" s="5">
        <v>87.63</v>
      </c>
      <c r="M196" s="29">
        <v>85.5</v>
      </c>
      <c r="N196" s="27">
        <f t="shared" si="3"/>
        <v>81.71</v>
      </c>
      <c r="O196" s="24"/>
    </row>
    <row r="197" ht="45" customHeight="1" spans="1:15">
      <c r="A197" s="5">
        <v>1145</v>
      </c>
      <c r="B197" s="5">
        <v>195</v>
      </c>
      <c r="C197" s="5" t="s">
        <v>423</v>
      </c>
      <c r="D197" s="5" t="s">
        <v>3885</v>
      </c>
      <c r="E197" s="5" t="s">
        <v>638</v>
      </c>
      <c r="F197" s="5" t="s">
        <v>1504</v>
      </c>
      <c r="G197" s="7" t="s">
        <v>512</v>
      </c>
      <c r="H197" s="5" t="s">
        <v>3886</v>
      </c>
      <c r="I197" s="5" t="s">
        <v>3887</v>
      </c>
      <c r="J197" s="5" t="s">
        <v>3888</v>
      </c>
      <c r="K197" s="9">
        <v>86</v>
      </c>
      <c r="L197" s="9">
        <v>75.63</v>
      </c>
      <c r="M197" s="26">
        <v>83.4</v>
      </c>
      <c r="N197" s="27">
        <f t="shared" si="3"/>
        <v>81.6766666666667</v>
      </c>
      <c r="O197" s="24"/>
    </row>
    <row r="198" ht="45" customHeight="1" spans="1:15">
      <c r="A198" s="5">
        <v>838</v>
      </c>
      <c r="B198" s="5">
        <v>196</v>
      </c>
      <c r="C198" s="5" t="s">
        <v>1432</v>
      </c>
      <c r="D198" s="5" t="s">
        <v>3889</v>
      </c>
      <c r="E198" s="5" t="s">
        <v>638</v>
      </c>
      <c r="F198" s="5" t="s">
        <v>1504</v>
      </c>
      <c r="G198" s="5" t="s">
        <v>512</v>
      </c>
      <c r="H198" s="5" t="s">
        <v>3890</v>
      </c>
      <c r="I198" s="5"/>
      <c r="J198" s="5" t="s">
        <v>3891</v>
      </c>
      <c r="K198" s="9">
        <v>76</v>
      </c>
      <c r="L198" s="9">
        <v>88.98</v>
      </c>
      <c r="M198" s="26">
        <v>80</v>
      </c>
      <c r="N198" s="27">
        <f t="shared" si="3"/>
        <v>81.66</v>
      </c>
      <c r="O198" s="24"/>
    </row>
    <row r="199" ht="45" customHeight="1" spans="1:15">
      <c r="A199" s="5">
        <v>497</v>
      </c>
      <c r="B199" s="5">
        <v>197</v>
      </c>
      <c r="C199" s="5" t="s">
        <v>1600</v>
      </c>
      <c r="D199" s="5" t="s">
        <v>3892</v>
      </c>
      <c r="E199" s="5" t="s">
        <v>638</v>
      </c>
      <c r="F199" s="7" t="s">
        <v>1504</v>
      </c>
      <c r="G199" s="5" t="s">
        <v>500</v>
      </c>
      <c r="H199" s="5" t="s">
        <v>3893</v>
      </c>
      <c r="I199" s="5" t="s">
        <v>3894</v>
      </c>
      <c r="J199" s="5" t="s">
        <v>3895</v>
      </c>
      <c r="K199" s="5">
        <v>80</v>
      </c>
      <c r="L199" s="5">
        <v>85.37</v>
      </c>
      <c r="M199" s="29">
        <v>79.6</v>
      </c>
      <c r="N199" s="27">
        <f t="shared" si="3"/>
        <v>81.6566666666667</v>
      </c>
      <c r="O199" s="24"/>
    </row>
    <row r="200" ht="45" customHeight="1" spans="1:15">
      <c r="A200" s="5">
        <v>1242</v>
      </c>
      <c r="B200" s="5">
        <v>198</v>
      </c>
      <c r="C200" s="5" t="s">
        <v>1684</v>
      </c>
      <c r="D200" s="5" t="s">
        <v>3896</v>
      </c>
      <c r="E200" s="5" t="s">
        <v>638</v>
      </c>
      <c r="F200" s="5" t="s">
        <v>1504</v>
      </c>
      <c r="G200" s="5" t="s">
        <v>512</v>
      </c>
      <c r="H200" s="5" t="s">
        <v>3897</v>
      </c>
      <c r="I200" s="5"/>
      <c r="J200" s="5" t="s">
        <v>3898</v>
      </c>
      <c r="K200" s="9">
        <v>78</v>
      </c>
      <c r="L200" s="9">
        <v>86.79</v>
      </c>
      <c r="M200" s="26">
        <v>80</v>
      </c>
      <c r="N200" s="27">
        <f t="shared" si="3"/>
        <v>81.5966666666667</v>
      </c>
      <c r="O200" s="24"/>
    </row>
    <row r="201" ht="45" customHeight="1" spans="1:15">
      <c r="A201" s="5">
        <v>1225</v>
      </c>
      <c r="B201" s="5">
        <v>199</v>
      </c>
      <c r="C201" s="5" t="s">
        <v>1684</v>
      </c>
      <c r="D201" s="5" t="s">
        <v>3899</v>
      </c>
      <c r="E201" s="5" t="s">
        <v>638</v>
      </c>
      <c r="F201" s="5" t="s">
        <v>1504</v>
      </c>
      <c r="G201" s="5" t="s">
        <v>512</v>
      </c>
      <c r="H201" s="5" t="s">
        <v>3900</v>
      </c>
      <c r="I201" s="5" t="s">
        <v>3901</v>
      </c>
      <c r="J201" s="5" t="s">
        <v>3902</v>
      </c>
      <c r="K201" s="9">
        <v>77</v>
      </c>
      <c r="L201" s="9">
        <v>87.76</v>
      </c>
      <c r="M201" s="26">
        <v>80</v>
      </c>
      <c r="N201" s="27">
        <f t="shared" si="3"/>
        <v>81.5866666666667</v>
      </c>
      <c r="O201" s="24"/>
    </row>
    <row r="202" ht="45" customHeight="1" spans="1:15">
      <c r="A202" s="5">
        <v>514</v>
      </c>
      <c r="B202" s="5">
        <v>200</v>
      </c>
      <c r="C202" s="5" t="s">
        <v>1600</v>
      </c>
      <c r="D202" s="5" t="s">
        <v>3903</v>
      </c>
      <c r="E202" s="5" t="s">
        <v>638</v>
      </c>
      <c r="F202" s="7" t="s">
        <v>1504</v>
      </c>
      <c r="G202" s="5" t="s">
        <v>1531</v>
      </c>
      <c r="H202" s="5" t="s">
        <v>3904</v>
      </c>
      <c r="I202" s="5"/>
      <c r="J202" s="5" t="s">
        <v>3905</v>
      </c>
      <c r="K202" s="5">
        <v>70</v>
      </c>
      <c r="L202" s="5">
        <v>91.16</v>
      </c>
      <c r="M202" s="29">
        <v>83.5</v>
      </c>
      <c r="N202" s="27">
        <f t="shared" si="3"/>
        <v>81.5533333333333</v>
      </c>
      <c r="O202" s="24"/>
    </row>
    <row r="203" ht="45" customHeight="1" spans="1:15">
      <c r="A203" s="5">
        <v>101</v>
      </c>
      <c r="B203" s="5">
        <v>201</v>
      </c>
      <c r="C203" s="5" t="s">
        <v>1275</v>
      </c>
      <c r="D203" s="5" t="s">
        <v>3906</v>
      </c>
      <c r="E203" s="5" t="s">
        <v>638</v>
      </c>
      <c r="F203" s="5" t="s">
        <v>1504</v>
      </c>
      <c r="G203" s="5" t="s">
        <v>512</v>
      </c>
      <c r="H203" s="5" t="s">
        <v>3907</v>
      </c>
      <c r="I203" s="5" t="s">
        <v>3908</v>
      </c>
      <c r="J203" s="5" t="s">
        <v>3909</v>
      </c>
      <c r="K203" s="5">
        <v>72</v>
      </c>
      <c r="L203" s="5">
        <v>87.13</v>
      </c>
      <c r="M203" s="29">
        <v>85.5</v>
      </c>
      <c r="N203" s="27">
        <f t="shared" si="3"/>
        <v>81.5433333333333</v>
      </c>
      <c r="O203" s="24"/>
    </row>
    <row r="204" ht="45" customHeight="1" spans="1:15">
      <c r="A204" s="5">
        <v>1233</v>
      </c>
      <c r="B204" s="5">
        <v>202</v>
      </c>
      <c r="C204" s="5" t="s">
        <v>1684</v>
      </c>
      <c r="D204" s="5" t="s">
        <v>3910</v>
      </c>
      <c r="E204" s="5" t="s">
        <v>638</v>
      </c>
      <c r="F204" s="5" t="s">
        <v>1504</v>
      </c>
      <c r="G204" s="5" t="s">
        <v>512</v>
      </c>
      <c r="H204" s="5" t="s">
        <v>3911</v>
      </c>
      <c r="I204" s="5" t="s">
        <v>3325</v>
      </c>
      <c r="J204" s="5" t="s">
        <v>3912</v>
      </c>
      <c r="K204" s="9">
        <v>74</v>
      </c>
      <c r="L204" s="9">
        <v>83.31</v>
      </c>
      <c r="M204" s="26">
        <v>87.1</v>
      </c>
      <c r="N204" s="27">
        <f t="shared" si="3"/>
        <v>81.47</v>
      </c>
      <c r="O204" s="24"/>
    </row>
    <row r="205" ht="45" customHeight="1" spans="1:15">
      <c r="A205" s="5">
        <v>478</v>
      </c>
      <c r="B205" s="5">
        <v>203</v>
      </c>
      <c r="C205" s="5" t="s">
        <v>78</v>
      </c>
      <c r="D205" s="5" t="s">
        <v>3913</v>
      </c>
      <c r="E205" s="5" t="s">
        <v>638</v>
      </c>
      <c r="F205" s="5" t="s">
        <v>1504</v>
      </c>
      <c r="G205" s="5" t="s">
        <v>500</v>
      </c>
      <c r="H205" s="5" t="s">
        <v>3914</v>
      </c>
      <c r="I205" s="5"/>
      <c r="J205" s="5" t="s">
        <v>1511</v>
      </c>
      <c r="K205" s="5">
        <v>74</v>
      </c>
      <c r="L205" s="5">
        <v>87.68</v>
      </c>
      <c r="M205" s="29">
        <v>82.5</v>
      </c>
      <c r="N205" s="27">
        <f t="shared" si="3"/>
        <v>81.3933333333333</v>
      </c>
      <c r="O205" s="24"/>
    </row>
    <row r="206" ht="45" customHeight="1" spans="1:15">
      <c r="A206" s="5">
        <v>1165</v>
      </c>
      <c r="B206" s="5">
        <v>204</v>
      </c>
      <c r="C206" s="5" t="s">
        <v>423</v>
      </c>
      <c r="D206" s="5" t="s">
        <v>3915</v>
      </c>
      <c r="E206" s="5" t="s">
        <v>638</v>
      </c>
      <c r="F206" s="5" t="s">
        <v>1504</v>
      </c>
      <c r="G206" s="7" t="s">
        <v>500</v>
      </c>
      <c r="H206" s="5" t="s">
        <v>3916</v>
      </c>
      <c r="I206" s="5"/>
      <c r="J206" s="5" t="s">
        <v>3917</v>
      </c>
      <c r="K206" s="9">
        <v>79</v>
      </c>
      <c r="L206" s="9">
        <v>85.67</v>
      </c>
      <c r="M206" s="26">
        <v>79.5</v>
      </c>
      <c r="N206" s="27">
        <f t="shared" si="3"/>
        <v>81.39</v>
      </c>
      <c r="O206" s="24"/>
    </row>
    <row r="207" ht="45" customHeight="1" spans="1:15">
      <c r="A207" s="5">
        <v>128</v>
      </c>
      <c r="B207" s="5">
        <v>205</v>
      </c>
      <c r="C207" s="5" t="s">
        <v>1275</v>
      </c>
      <c r="D207" s="5" t="s">
        <v>3918</v>
      </c>
      <c r="E207" s="5" t="s">
        <v>638</v>
      </c>
      <c r="F207" s="5" t="s">
        <v>1504</v>
      </c>
      <c r="G207" s="5" t="s">
        <v>512</v>
      </c>
      <c r="H207" s="5" t="s">
        <v>3919</v>
      </c>
      <c r="I207" s="5" t="s">
        <v>3920</v>
      </c>
      <c r="J207" s="5" t="s">
        <v>3215</v>
      </c>
      <c r="K207" s="5">
        <v>72</v>
      </c>
      <c r="L207" s="5">
        <v>87.16</v>
      </c>
      <c r="M207" s="29">
        <v>85</v>
      </c>
      <c r="N207" s="27">
        <f t="shared" si="3"/>
        <v>81.3866666666667</v>
      </c>
      <c r="O207" s="24"/>
    </row>
    <row r="208" ht="45" customHeight="1" spans="1:15">
      <c r="A208" s="5">
        <v>510</v>
      </c>
      <c r="B208" s="5">
        <v>206</v>
      </c>
      <c r="C208" s="5" t="s">
        <v>1600</v>
      </c>
      <c r="D208" s="5" t="s">
        <v>3921</v>
      </c>
      <c r="E208" s="5" t="s">
        <v>638</v>
      </c>
      <c r="F208" s="7" t="s">
        <v>1504</v>
      </c>
      <c r="G208" s="5" t="s">
        <v>500</v>
      </c>
      <c r="H208" s="5" t="s">
        <v>3922</v>
      </c>
      <c r="I208" s="5" t="s">
        <v>3923</v>
      </c>
      <c r="J208" s="5" t="s">
        <v>3924</v>
      </c>
      <c r="K208" s="5">
        <v>75</v>
      </c>
      <c r="L208" s="5">
        <v>88.13</v>
      </c>
      <c r="M208" s="29">
        <v>81</v>
      </c>
      <c r="N208" s="27">
        <f t="shared" si="3"/>
        <v>81.3766666666667</v>
      </c>
      <c r="O208" s="24"/>
    </row>
    <row r="209" ht="45" customHeight="1" spans="1:15">
      <c r="A209" s="5">
        <v>800</v>
      </c>
      <c r="B209" s="5">
        <v>207</v>
      </c>
      <c r="C209" s="6" t="s">
        <v>24</v>
      </c>
      <c r="D209" s="6" t="s">
        <v>3925</v>
      </c>
      <c r="E209" s="6" t="s">
        <v>638</v>
      </c>
      <c r="F209" s="6" t="s">
        <v>1504</v>
      </c>
      <c r="G209" s="6" t="s">
        <v>500</v>
      </c>
      <c r="H209" s="6" t="s">
        <v>3926</v>
      </c>
      <c r="I209" s="6" t="s">
        <v>3927</v>
      </c>
      <c r="J209" s="6" t="s">
        <v>983</v>
      </c>
      <c r="K209" s="9">
        <v>78</v>
      </c>
      <c r="L209" s="9">
        <v>87.86</v>
      </c>
      <c r="M209" s="26">
        <v>78.2</v>
      </c>
      <c r="N209" s="27">
        <f t="shared" si="3"/>
        <v>81.3533333333333</v>
      </c>
      <c r="O209" s="24"/>
    </row>
    <row r="210" ht="45" customHeight="1" spans="1:15">
      <c r="A210" s="5">
        <v>85</v>
      </c>
      <c r="B210" s="5">
        <v>208</v>
      </c>
      <c r="C210" s="5" t="s">
        <v>1275</v>
      </c>
      <c r="D210" s="5" t="s">
        <v>3928</v>
      </c>
      <c r="E210" s="5" t="s">
        <v>638</v>
      </c>
      <c r="F210" s="5" t="s">
        <v>1504</v>
      </c>
      <c r="G210" s="5" t="s">
        <v>1531</v>
      </c>
      <c r="H210" s="5" t="s">
        <v>3929</v>
      </c>
      <c r="I210" s="5" t="s">
        <v>3930</v>
      </c>
      <c r="J210" s="5" t="s">
        <v>3931</v>
      </c>
      <c r="K210" s="10">
        <v>77</v>
      </c>
      <c r="L210" s="10">
        <v>82.35</v>
      </c>
      <c r="M210" s="10">
        <v>84.63</v>
      </c>
      <c r="N210" s="27">
        <f t="shared" si="3"/>
        <v>81.3266666666667</v>
      </c>
      <c r="O210" s="24"/>
    </row>
    <row r="211" ht="45" customHeight="1" spans="1:15">
      <c r="A211" s="5">
        <v>1220</v>
      </c>
      <c r="B211" s="5">
        <v>209</v>
      </c>
      <c r="C211" s="5" t="s">
        <v>1684</v>
      </c>
      <c r="D211" s="5" t="s">
        <v>3932</v>
      </c>
      <c r="E211" s="5" t="s">
        <v>638</v>
      </c>
      <c r="F211" s="5" t="s">
        <v>1504</v>
      </c>
      <c r="G211" s="5" t="s">
        <v>512</v>
      </c>
      <c r="H211" s="5" t="s">
        <v>3933</v>
      </c>
      <c r="I211" s="5" t="s">
        <v>3934</v>
      </c>
      <c r="J211" s="5" t="s">
        <v>3902</v>
      </c>
      <c r="K211" s="9">
        <v>76</v>
      </c>
      <c r="L211" s="9">
        <v>87.89</v>
      </c>
      <c r="M211" s="26">
        <v>80</v>
      </c>
      <c r="N211" s="27">
        <f t="shared" si="3"/>
        <v>81.2966666666667</v>
      </c>
      <c r="O211" s="24"/>
    </row>
    <row r="212" ht="45" customHeight="1" spans="1:15">
      <c r="A212" s="5">
        <v>94</v>
      </c>
      <c r="B212" s="5">
        <v>210</v>
      </c>
      <c r="C212" s="5" t="s">
        <v>1275</v>
      </c>
      <c r="D212" s="5" t="s">
        <v>3935</v>
      </c>
      <c r="E212" s="5" t="s">
        <v>638</v>
      </c>
      <c r="F212" s="5" t="s">
        <v>1504</v>
      </c>
      <c r="G212" s="5" t="s">
        <v>1647</v>
      </c>
      <c r="H212" s="5" t="s">
        <v>3936</v>
      </c>
      <c r="I212" s="5" t="s">
        <v>3937</v>
      </c>
      <c r="J212" s="5" t="s">
        <v>3938</v>
      </c>
      <c r="K212" s="5">
        <v>72</v>
      </c>
      <c r="L212" s="5">
        <v>85.72</v>
      </c>
      <c r="M212" s="5">
        <v>86.15</v>
      </c>
      <c r="N212" s="27">
        <f t="shared" si="3"/>
        <v>81.29</v>
      </c>
      <c r="O212" s="24"/>
    </row>
    <row r="213" ht="45" customHeight="1" spans="1:15">
      <c r="A213" s="5">
        <v>500</v>
      </c>
      <c r="B213" s="5">
        <v>211</v>
      </c>
      <c r="C213" s="5" t="s">
        <v>1600</v>
      </c>
      <c r="D213" s="5" t="s">
        <v>3939</v>
      </c>
      <c r="E213" s="5" t="s">
        <v>638</v>
      </c>
      <c r="F213" s="7" t="s">
        <v>1504</v>
      </c>
      <c r="G213" s="5" t="s">
        <v>500</v>
      </c>
      <c r="H213" s="5" t="s">
        <v>3940</v>
      </c>
      <c r="I213" s="5" t="s">
        <v>3941</v>
      </c>
      <c r="J213" s="5" t="s">
        <v>1649</v>
      </c>
      <c r="K213" s="5">
        <v>80</v>
      </c>
      <c r="L213" s="5">
        <v>83.35</v>
      </c>
      <c r="M213" s="29">
        <v>80.5</v>
      </c>
      <c r="N213" s="27">
        <f t="shared" si="3"/>
        <v>81.2833333333333</v>
      </c>
      <c r="O213" s="24"/>
    </row>
    <row r="214" ht="45" customHeight="1" spans="1:15">
      <c r="A214" s="5">
        <v>532</v>
      </c>
      <c r="B214" s="5">
        <v>212</v>
      </c>
      <c r="C214" s="5" t="s">
        <v>1437</v>
      </c>
      <c r="D214" s="5" t="s">
        <v>3942</v>
      </c>
      <c r="E214" s="5" t="s">
        <v>638</v>
      </c>
      <c r="F214" s="5" t="s">
        <v>1504</v>
      </c>
      <c r="G214" s="5" t="s">
        <v>512</v>
      </c>
      <c r="H214" s="5" t="s">
        <v>3943</v>
      </c>
      <c r="I214" s="5" t="s">
        <v>3944</v>
      </c>
      <c r="J214" s="5" t="s">
        <v>3945</v>
      </c>
      <c r="K214" s="5">
        <v>78</v>
      </c>
      <c r="L214" s="5">
        <v>85.34</v>
      </c>
      <c r="M214" s="29">
        <v>80.5</v>
      </c>
      <c r="N214" s="27">
        <f t="shared" si="3"/>
        <v>81.28</v>
      </c>
      <c r="O214" s="24"/>
    </row>
    <row r="215" ht="45" customHeight="1" spans="1:15">
      <c r="A215" s="5">
        <v>144</v>
      </c>
      <c r="B215" s="5">
        <v>213</v>
      </c>
      <c r="C215" s="5" t="s">
        <v>1275</v>
      </c>
      <c r="D215" s="5" t="s">
        <v>3946</v>
      </c>
      <c r="E215" s="5" t="s">
        <v>638</v>
      </c>
      <c r="F215" s="5" t="s">
        <v>1504</v>
      </c>
      <c r="G215" s="5" t="s">
        <v>512</v>
      </c>
      <c r="H215" s="5" t="s">
        <v>3947</v>
      </c>
      <c r="I215" s="5" t="s">
        <v>3948</v>
      </c>
      <c r="J215" s="5" t="s">
        <v>3949</v>
      </c>
      <c r="K215" s="5">
        <v>72</v>
      </c>
      <c r="L215" s="5">
        <v>87.68</v>
      </c>
      <c r="M215" s="29">
        <v>84.1</v>
      </c>
      <c r="N215" s="27">
        <f t="shared" si="3"/>
        <v>81.26</v>
      </c>
      <c r="O215" s="24"/>
    </row>
    <row r="216" ht="45" customHeight="1" spans="1:15">
      <c r="A216" s="5">
        <v>803</v>
      </c>
      <c r="B216" s="5">
        <v>214</v>
      </c>
      <c r="C216" s="6" t="s">
        <v>24</v>
      </c>
      <c r="D216" s="6" t="s">
        <v>3950</v>
      </c>
      <c r="E216" s="6" t="s">
        <v>638</v>
      </c>
      <c r="F216" s="6" t="s">
        <v>1504</v>
      </c>
      <c r="G216" s="6" t="s">
        <v>500</v>
      </c>
      <c r="H216" s="6" t="s">
        <v>3951</v>
      </c>
      <c r="I216" s="6" t="s">
        <v>3952</v>
      </c>
      <c r="J216" s="6" t="s">
        <v>3953</v>
      </c>
      <c r="K216" s="9">
        <v>74</v>
      </c>
      <c r="L216" s="9">
        <v>90.13</v>
      </c>
      <c r="M216" s="26">
        <v>79.6</v>
      </c>
      <c r="N216" s="27">
        <f t="shared" si="3"/>
        <v>81.2433333333333</v>
      </c>
      <c r="O216" s="24"/>
    </row>
    <row r="217" ht="45" customHeight="1" spans="1:15">
      <c r="A217" s="5">
        <v>247</v>
      </c>
      <c r="B217" s="5">
        <v>215</v>
      </c>
      <c r="C217" s="5" t="s">
        <v>192</v>
      </c>
      <c r="D217" s="5" t="s">
        <v>3954</v>
      </c>
      <c r="E217" s="5" t="s">
        <v>638</v>
      </c>
      <c r="F217" s="5" t="s">
        <v>1504</v>
      </c>
      <c r="G217" s="5" t="s">
        <v>512</v>
      </c>
      <c r="H217" s="5" t="s">
        <v>3955</v>
      </c>
      <c r="I217" s="5"/>
      <c r="J217" s="5" t="s">
        <v>3956</v>
      </c>
      <c r="K217" s="5">
        <v>76</v>
      </c>
      <c r="L217" s="5">
        <v>86.14</v>
      </c>
      <c r="M217" s="29">
        <v>81.5</v>
      </c>
      <c r="N217" s="27">
        <f t="shared" si="3"/>
        <v>81.2133333333333</v>
      </c>
      <c r="O217" s="24"/>
    </row>
    <row r="218" ht="45" customHeight="1" spans="1:15">
      <c r="A218" s="5">
        <v>523</v>
      </c>
      <c r="B218" s="5">
        <v>216</v>
      </c>
      <c r="C218" s="5" t="s">
        <v>1600</v>
      </c>
      <c r="D218" s="5" t="s">
        <v>3957</v>
      </c>
      <c r="E218" s="5" t="s">
        <v>638</v>
      </c>
      <c r="F218" s="5" t="s">
        <v>1504</v>
      </c>
      <c r="G218" s="5" t="s">
        <v>1531</v>
      </c>
      <c r="H218" s="5" t="s">
        <v>3958</v>
      </c>
      <c r="I218" s="5" t="s">
        <v>3959</v>
      </c>
      <c r="J218" s="5" t="s">
        <v>3960</v>
      </c>
      <c r="K218" s="5">
        <v>75</v>
      </c>
      <c r="L218" s="5">
        <v>86.59</v>
      </c>
      <c r="M218" s="29">
        <v>81.7</v>
      </c>
      <c r="N218" s="27">
        <f t="shared" si="3"/>
        <v>81.0966666666667</v>
      </c>
      <c r="O218" s="24"/>
    </row>
    <row r="219" ht="45" customHeight="1" spans="1:15">
      <c r="A219" s="5">
        <v>1068</v>
      </c>
      <c r="B219" s="5">
        <v>217</v>
      </c>
      <c r="C219" s="5" t="s">
        <v>518</v>
      </c>
      <c r="D219" s="5" t="s">
        <v>3961</v>
      </c>
      <c r="E219" s="5" t="s">
        <v>638</v>
      </c>
      <c r="F219" s="5" t="s">
        <v>1504</v>
      </c>
      <c r="G219" s="5" t="s">
        <v>1518</v>
      </c>
      <c r="H219" s="5" t="s">
        <v>3962</v>
      </c>
      <c r="I219" s="5" t="s">
        <v>3963</v>
      </c>
      <c r="J219" s="5" t="s">
        <v>3964</v>
      </c>
      <c r="K219" s="9">
        <v>75</v>
      </c>
      <c r="L219" s="9">
        <v>87.86</v>
      </c>
      <c r="M219" s="26">
        <v>80.4</v>
      </c>
      <c r="N219" s="27">
        <f t="shared" si="3"/>
        <v>81.0866666666667</v>
      </c>
      <c r="O219" s="24"/>
    </row>
    <row r="220" ht="45" customHeight="1" spans="1:15">
      <c r="A220" s="5">
        <v>784</v>
      </c>
      <c r="B220" s="5">
        <v>218</v>
      </c>
      <c r="C220" s="6" t="s">
        <v>24</v>
      </c>
      <c r="D220" s="6" t="s">
        <v>3965</v>
      </c>
      <c r="E220" s="6" t="s">
        <v>638</v>
      </c>
      <c r="F220" s="6" t="s">
        <v>1504</v>
      </c>
      <c r="G220" s="6" t="s">
        <v>512</v>
      </c>
      <c r="H220" s="6" t="s">
        <v>3966</v>
      </c>
      <c r="I220" s="6" t="s">
        <v>3967</v>
      </c>
      <c r="J220" s="6" t="s">
        <v>3968</v>
      </c>
      <c r="K220" s="5">
        <v>77</v>
      </c>
      <c r="L220" s="5">
        <v>83.69</v>
      </c>
      <c r="M220" s="29">
        <v>82.5</v>
      </c>
      <c r="N220" s="27">
        <f t="shared" si="3"/>
        <v>81.0633333333333</v>
      </c>
      <c r="O220" s="24"/>
    </row>
    <row r="221" ht="45" customHeight="1" spans="1:15">
      <c r="A221" s="5">
        <v>840</v>
      </c>
      <c r="B221" s="5">
        <v>219</v>
      </c>
      <c r="C221" s="5" t="s">
        <v>1432</v>
      </c>
      <c r="D221" s="5" t="s">
        <v>3969</v>
      </c>
      <c r="E221" s="5" t="s">
        <v>638</v>
      </c>
      <c r="F221" s="5" t="s">
        <v>1504</v>
      </c>
      <c r="G221" s="5" t="s">
        <v>512</v>
      </c>
      <c r="H221" s="5" t="s">
        <v>3970</v>
      </c>
      <c r="I221" s="5" t="s">
        <v>3971</v>
      </c>
      <c r="J221" s="5" t="s">
        <v>1436</v>
      </c>
      <c r="K221" s="9">
        <v>74</v>
      </c>
      <c r="L221" s="9">
        <v>88.76</v>
      </c>
      <c r="M221" s="26">
        <v>80.4</v>
      </c>
      <c r="N221" s="27">
        <f t="shared" si="3"/>
        <v>81.0533333333333</v>
      </c>
      <c r="O221" s="24"/>
    </row>
    <row r="222" ht="45" customHeight="1" spans="1:15">
      <c r="A222" s="5">
        <v>1069</v>
      </c>
      <c r="B222" s="5">
        <v>220</v>
      </c>
      <c r="C222" s="5" t="s">
        <v>518</v>
      </c>
      <c r="D222" s="5" t="s">
        <v>3972</v>
      </c>
      <c r="E222" s="5" t="s">
        <v>638</v>
      </c>
      <c r="F222" s="5" t="s">
        <v>1504</v>
      </c>
      <c r="G222" s="5" t="s">
        <v>1518</v>
      </c>
      <c r="H222" s="5" t="s">
        <v>3225</v>
      </c>
      <c r="I222" s="5" t="s">
        <v>3973</v>
      </c>
      <c r="J222" s="5" t="s">
        <v>3974</v>
      </c>
      <c r="K222" s="9">
        <v>74</v>
      </c>
      <c r="L222" s="9">
        <v>88.93</v>
      </c>
      <c r="M222" s="26">
        <v>80.2</v>
      </c>
      <c r="N222" s="27">
        <f t="shared" si="3"/>
        <v>81.0433333333333</v>
      </c>
      <c r="O222" s="24"/>
    </row>
    <row r="223" ht="45" customHeight="1" spans="1:15">
      <c r="A223" s="5">
        <v>1071</v>
      </c>
      <c r="B223" s="5">
        <v>221</v>
      </c>
      <c r="C223" s="5" t="s">
        <v>518</v>
      </c>
      <c r="D223" s="5" t="s">
        <v>3975</v>
      </c>
      <c r="E223" s="5" t="s">
        <v>638</v>
      </c>
      <c r="F223" s="5" t="s">
        <v>1504</v>
      </c>
      <c r="G223" s="5" t="s">
        <v>1531</v>
      </c>
      <c r="H223" s="5" t="s">
        <v>3224</v>
      </c>
      <c r="I223" s="5" t="s">
        <v>3976</v>
      </c>
      <c r="J223" s="5" t="s">
        <v>3226</v>
      </c>
      <c r="K223" s="9">
        <v>72</v>
      </c>
      <c r="L223" s="9">
        <v>90.13</v>
      </c>
      <c r="M223" s="26">
        <v>81</v>
      </c>
      <c r="N223" s="27">
        <f t="shared" si="3"/>
        <v>81.0433333333333</v>
      </c>
      <c r="O223" s="24"/>
    </row>
    <row r="224" ht="45" customHeight="1" spans="1:15">
      <c r="A224" s="5">
        <v>143</v>
      </c>
      <c r="B224" s="5">
        <v>222</v>
      </c>
      <c r="C224" s="5" t="s">
        <v>1275</v>
      </c>
      <c r="D224" s="5" t="s">
        <v>3977</v>
      </c>
      <c r="E224" s="5" t="s">
        <v>638</v>
      </c>
      <c r="F224" s="5" t="s">
        <v>1504</v>
      </c>
      <c r="G224" s="5" t="s">
        <v>512</v>
      </c>
      <c r="H224" s="5" t="s">
        <v>3978</v>
      </c>
      <c r="I224" s="5" t="s">
        <v>3979</v>
      </c>
      <c r="J224" s="5" t="s">
        <v>3980</v>
      </c>
      <c r="K224" s="5">
        <v>74</v>
      </c>
      <c r="L224" s="5">
        <v>87.12</v>
      </c>
      <c r="M224" s="29">
        <v>82</v>
      </c>
      <c r="N224" s="27">
        <f t="shared" si="3"/>
        <v>81.04</v>
      </c>
      <c r="O224" s="24"/>
    </row>
    <row r="225" ht="45" customHeight="1" spans="1:15">
      <c r="A225" s="5">
        <v>103</v>
      </c>
      <c r="B225" s="5">
        <v>223</v>
      </c>
      <c r="C225" s="5" t="s">
        <v>1275</v>
      </c>
      <c r="D225" s="5" t="s">
        <v>3981</v>
      </c>
      <c r="E225" s="5" t="s">
        <v>638</v>
      </c>
      <c r="F225" s="5" t="s">
        <v>1504</v>
      </c>
      <c r="G225" s="5" t="s">
        <v>512</v>
      </c>
      <c r="H225" s="5" t="s">
        <v>3982</v>
      </c>
      <c r="I225" s="5" t="s">
        <v>3983</v>
      </c>
      <c r="J225" s="5" t="s">
        <v>3980</v>
      </c>
      <c r="K225" s="5">
        <v>74</v>
      </c>
      <c r="L225" s="5">
        <v>85.36</v>
      </c>
      <c r="M225" s="5">
        <v>83.75</v>
      </c>
      <c r="N225" s="27">
        <f t="shared" si="3"/>
        <v>81.0366666666667</v>
      </c>
      <c r="O225" s="24"/>
    </row>
    <row r="226" ht="45" customHeight="1" spans="1:15">
      <c r="A226" s="5">
        <v>806</v>
      </c>
      <c r="B226" s="5">
        <v>224</v>
      </c>
      <c r="C226" s="6" t="s">
        <v>24</v>
      </c>
      <c r="D226" s="6" t="s">
        <v>3984</v>
      </c>
      <c r="E226" s="6" t="s">
        <v>638</v>
      </c>
      <c r="F226" s="6" t="s">
        <v>1504</v>
      </c>
      <c r="G226" s="6" t="s">
        <v>1518</v>
      </c>
      <c r="H226" s="6" t="s">
        <v>3985</v>
      </c>
      <c r="I226" s="6"/>
      <c r="J226" s="6" t="s">
        <v>2731</v>
      </c>
      <c r="K226" s="9">
        <v>80</v>
      </c>
      <c r="L226" s="9">
        <v>84.56</v>
      </c>
      <c r="M226" s="26">
        <v>78.4</v>
      </c>
      <c r="N226" s="27">
        <f t="shared" si="3"/>
        <v>80.9866666666667</v>
      </c>
      <c r="O226" s="24"/>
    </row>
    <row r="227" ht="45" customHeight="1" spans="1:15">
      <c r="A227" s="5">
        <v>1239</v>
      </c>
      <c r="B227" s="5">
        <v>225</v>
      </c>
      <c r="C227" s="5" t="s">
        <v>1684</v>
      </c>
      <c r="D227" s="5" t="s">
        <v>3986</v>
      </c>
      <c r="E227" s="5" t="s">
        <v>638</v>
      </c>
      <c r="F227" s="5" t="s">
        <v>1504</v>
      </c>
      <c r="G227" s="5" t="s">
        <v>512</v>
      </c>
      <c r="H227" s="5" t="s">
        <v>3702</v>
      </c>
      <c r="I227" s="5" t="s">
        <v>3987</v>
      </c>
      <c r="J227" s="5" t="s">
        <v>3703</v>
      </c>
      <c r="K227" s="9">
        <v>72</v>
      </c>
      <c r="L227" s="9">
        <v>85.76</v>
      </c>
      <c r="M227" s="26">
        <v>85.1</v>
      </c>
      <c r="N227" s="27">
        <f t="shared" si="3"/>
        <v>80.9533333333333</v>
      </c>
      <c r="O227" s="24"/>
    </row>
    <row r="228" ht="45" customHeight="1" spans="1:15">
      <c r="A228" s="5">
        <v>145</v>
      </c>
      <c r="B228" s="5">
        <v>226</v>
      </c>
      <c r="C228" s="5" t="s">
        <v>1275</v>
      </c>
      <c r="D228" s="5" t="s">
        <v>3988</v>
      </c>
      <c r="E228" s="5" t="s">
        <v>638</v>
      </c>
      <c r="F228" s="5" t="s">
        <v>1504</v>
      </c>
      <c r="G228" s="5" t="s">
        <v>512</v>
      </c>
      <c r="H228" s="5" t="s">
        <v>3989</v>
      </c>
      <c r="I228" s="5" t="s">
        <v>3990</v>
      </c>
      <c r="J228" s="5" t="s">
        <v>3991</v>
      </c>
      <c r="K228" s="5">
        <v>71</v>
      </c>
      <c r="L228" s="5">
        <v>85.31</v>
      </c>
      <c r="M228" s="29">
        <v>86.5</v>
      </c>
      <c r="N228" s="27">
        <f t="shared" si="3"/>
        <v>80.9366666666667</v>
      </c>
      <c r="O228" s="24"/>
    </row>
    <row r="229" ht="45" customHeight="1" spans="1:15">
      <c r="A229" s="5">
        <v>884</v>
      </c>
      <c r="B229" s="5">
        <v>227</v>
      </c>
      <c r="C229" s="5" t="s">
        <v>1291</v>
      </c>
      <c r="D229" s="5" t="s">
        <v>3992</v>
      </c>
      <c r="E229" s="5" t="s">
        <v>638</v>
      </c>
      <c r="F229" s="5" t="s">
        <v>1504</v>
      </c>
      <c r="G229" s="5" t="s">
        <v>512</v>
      </c>
      <c r="H229" s="5" t="s">
        <v>3993</v>
      </c>
      <c r="I229" s="5" t="s">
        <v>3994</v>
      </c>
      <c r="J229" s="5" t="s">
        <v>3995</v>
      </c>
      <c r="K229" s="9">
        <v>77</v>
      </c>
      <c r="L229" s="9">
        <v>86.23</v>
      </c>
      <c r="M229" s="26">
        <v>79.5</v>
      </c>
      <c r="N229" s="27">
        <f t="shared" si="3"/>
        <v>80.91</v>
      </c>
      <c r="O229" s="24"/>
    </row>
    <row r="230" ht="45" customHeight="1" spans="1:15">
      <c r="A230" s="5">
        <v>1223</v>
      </c>
      <c r="B230" s="5">
        <v>228</v>
      </c>
      <c r="C230" s="5" t="s">
        <v>1684</v>
      </c>
      <c r="D230" s="5" t="s">
        <v>3996</v>
      </c>
      <c r="E230" s="5" t="s">
        <v>638</v>
      </c>
      <c r="F230" s="5" t="s">
        <v>1504</v>
      </c>
      <c r="G230" s="5" t="s">
        <v>512</v>
      </c>
      <c r="H230" s="5" t="s">
        <v>3997</v>
      </c>
      <c r="I230" s="5" t="s">
        <v>3998</v>
      </c>
      <c r="J230" s="5" t="s">
        <v>3999</v>
      </c>
      <c r="K230" s="9">
        <v>72</v>
      </c>
      <c r="L230" s="9">
        <v>88.67</v>
      </c>
      <c r="M230" s="26">
        <v>82</v>
      </c>
      <c r="N230" s="27">
        <f t="shared" si="3"/>
        <v>80.89</v>
      </c>
      <c r="O230" s="24"/>
    </row>
    <row r="231" ht="45" customHeight="1" spans="1:15">
      <c r="A231" s="5">
        <v>152</v>
      </c>
      <c r="B231" s="5">
        <v>229</v>
      </c>
      <c r="C231" s="5" t="s">
        <v>1275</v>
      </c>
      <c r="D231" s="5" t="s">
        <v>4000</v>
      </c>
      <c r="E231" s="5" t="s">
        <v>638</v>
      </c>
      <c r="F231" s="5" t="s">
        <v>1504</v>
      </c>
      <c r="G231" s="5" t="s">
        <v>512</v>
      </c>
      <c r="H231" s="5" t="s">
        <v>4001</v>
      </c>
      <c r="I231" s="5" t="s">
        <v>4002</v>
      </c>
      <c r="J231" s="5" t="s">
        <v>4003</v>
      </c>
      <c r="K231" s="5">
        <v>75</v>
      </c>
      <c r="L231" s="5">
        <v>88.12</v>
      </c>
      <c r="M231" s="29">
        <v>79.5</v>
      </c>
      <c r="N231" s="27">
        <f t="shared" si="3"/>
        <v>80.8733333333333</v>
      </c>
      <c r="O231" s="24"/>
    </row>
    <row r="232" ht="45" customHeight="1" spans="1:15">
      <c r="A232" s="5">
        <v>876</v>
      </c>
      <c r="B232" s="5">
        <v>230</v>
      </c>
      <c r="C232" s="5" t="s">
        <v>1432</v>
      </c>
      <c r="D232" s="5" t="s">
        <v>4004</v>
      </c>
      <c r="E232" s="5" t="s">
        <v>638</v>
      </c>
      <c r="F232" s="5" t="s">
        <v>1504</v>
      </c>
      <c r="G232" s="5" t="s">
        <v>500</v>
      </c>
      <c r="H232" s="5" t="s">
        <v>4005</v>
      </c>
      <c r="I232" s="5"/>
      <c r="J232" s="5" t="s">
        <v>4006</v>
      </c>
      <c r="K232" s="9">
        <v>75</v>
      </c>
      <c r="L232" s="9">
        <v>87.98</v>
      </c>
      <c r="M232" s="26">
        <v>79.6</v>
      </c>
      <c r="N232" s="27">
        <f t="shared" si="3"/>
        <v>80.86</v>
      </c>
      <c r="O232" s="24"/>
    </row>
    <row r="233" ht="45" customHeight="1" spans="1:15">
      <c r="A233" s="5">
        <v>1232</v>
      </c>
      <c r="B233" s="5">
        <v>231</v>
      </c>
      <c r="C233" s="5" t="s">
        <v>1684</v>
      </c>
      <c r="D233" s="5" t="s">
        <v>4007</v>
      </c>
      <c r="E233" s="5" t="s">
        <v>638</v>
      </c>
      <c r="F233" s="5" t="s">
        <v>1504</v>
      </c>
      <c r="G233" s="5" t="s">
        <v>1518</v>
      </c>
      <c r="H233" s="5" t="s">
        <v>4008</v>
      </c>
      <c r="I233" s="5"/>
      <c r="J233" s="5" t="s">
        <v>3794</v>
      </c>
      <c r="K233" s="9">
        <v>76</v>
      </c>
      <c r="L233" s="9">
        <v>86.57</v>
      </c>
      <c r="M233" s="26">
        <v>80</v>
      </c>
      <c r="N233" s="27">
        <f t="shared" si="3"/>
        <v>80.8566666666667</v>
      </c>
      <c r="O233" s="24"/>
    </row>
    <row r="234" ht="45" customHeight="1" spans="1:15">
      <c r="A234" s="5">
        <v>1033</v>
      </c>
      <c r="B234" s="5">
        <v>232</v>
      </c>
      <c r="C234" s="5" t="s">
        <v>177</v>
      </c>
      <c r="D234" s="5" t="s">
        <v>4009</v>
      </c>
      <c r="E234" s="5" t="s">
        <v>638</v>
      </c>
      <c r="F234" s="5" t="s">
        <v>1504</v>
      </c>
      <c r="G234" s="5" t="s">
        <v>1531</v>
      </c>
      <c r="H234" s="5" t="s">
        <v>4010</v>
      </c>
      <c r="I234" s="5" t="s">
        <v>4011</v>
      </c>
      <c r="J234" s="5" t="s">
        <v>4012</v>
      </c>
      <c r="K234" s="9">
        <v>74</v>
      </c>
      <c r="L234" s="9">
        <v>87.89</v>
      </c>
      <c r="M234" s="26">
        <v>80.6</v>
      </c>
      <c r="N234" s="27">
        <f t="shared" si="3"/>
        <v>80.83</v>
      </c>
      <c r="O234" s="24"/>
    </row>
    <row r="235" ht="45" customHeight="1" spans="1:15">
      <c r="A235" s="5">
        <v>1070</v>
      </c>
      <c r="B235" s="5">
        <v>233</v>
      </c>
      <c r="C235" s="5" t="s">
        <v>518</v>
      </c>
      <c r="D235" s="5" t="s">
        <v>4013</v>
      </c>
      <c r="E235" s="5" t="s">
        <v>638</v>
      </c>
      <c r="F235" s="5" t="s">
        <v>1504</v>
      </c>
      <c r="G235" s="5" t="s">
        <v>1531</v>
      </c>
      <c r="H235" s="5" t="s">
        <v>4014</v>
      </c>
      <c r="I235" s="5" t="s">
        <v>4015</v>
      </c>
      <c r="J235" s="5" t="s">
        <v>4016</v>
      </c>
      <c r="K235" s="9">
        <v>73</v>
      </c>
      <c r="L235" s="9">
        <v>87.89</v>
      </c>
      <c r="M235" s="26">
        <v>81.6</v>
      </c>
      <c r="N235" s="27">
        <f t="shared" si="3"/>
        <v>80.83</v>
      </c>
      <c r="O235" s="24"/>
    </row>
    <row r="236" ht="45" customHeight="1" spans="1:15">
      <c r="A236" s="5">
        <v>100</v>
      </c>
      <c r="B236" s="5">
        <v>234</v>
      </c>
      <c r="C236" s="5" t="s">
        <v>1275</v>
      </c>
      <c r="D236" s="5" t="s">
        <v>4017</v>
      </c>
      <c r="E236" s="5" t="s">
        <v>638</v>
      </c>
      <c r="F236" s="5" t="s">
        <v>1504</v>
      </c>
      <c r="G236" s="5" t="s">
        <v>512</v>
      </c>
      <c r="H236" s="5" t="s">
        <v>4018</v>
      </c>
      <c r="I236" s="5" t="s">
        <v>4019</v>
      </c>
      <c r="J236" s="5" t="s">
        <v>4020</v>
      </c>
      <c r="K236" s="5">
        <v>71</v>
      </c>
      <c r="L236" s="5">
        <v>86.59</v>
      </c>
      <c r="M236" s="5">
        <v>84.78</v>
      </c>
      <c r="N236" s="27">
        <f t="shared" si="3"/>
        <v>80.79</v>
      </c>
      <c r="O236" s="24"/>
    </row>
    <row r="237" ht="45" customHeight="1" spans="1:15">
      <c r="A237" s="5">
        <v>1245</v>
      </c>
      <c r="B237" s="5">
        <v>235</v>
      </c>
      <c r="C237" s="5" t="s">
        <v>1684</v>
      </c>
      <c r="D237" s="5" t="s">
        <v>4021</v>
      </c>
      <c r="E237" s="5" t="s">
        <v>638</v>
      </c>
      <c r="F237" s="5" t="s">
        <v>1504</v>
      </c>
      <c r="G237" s="5" t="s">
        <v>512</v>
      </c>
      <c r="H237" s="5" t="s">
        <v>3325</v>
      </c>
      <c r="I237" s="5" t="s">
        <v>4022</v>
      </c>
      <c r="J237" s="5" t="s">
        <v>4023</v>
      </c>
      <c r="K237" s="9">
        <v>70</v>
      </c>
      <c r="L237" s="9">
        <v>87.86</v>
      </c>
      <c r="M237" s="26">
        <v>84.5</v>
      </c>
      <c r="N237" s="27">
        <f t="shared" si="3"/>
        <v>80.7866666666667</v>
      </c>
      <c r="O237" s="24"/>
    </row>
    <row r="238" ht="45" customHeight="1" spans="1:15">
      <c r="A238" s="5">
        <v>142</v>
      </c>
      <c r="B238" s="5">
        <v>236</v>
      </c>
      <c r="C238" s="5" t="s">
        <v>1275</v>
      </c>
      <c r="D238" s="5" t="s">
        <v>4024</v>
      </c>
      <c r="E238" s="5" t="s">
        <v>638</v>
      </c>
      <c r="F238" s="5" t="s">
        <v>1504</v>
      </c>
      <c r="G238" s="5" t="s">
        <v>512</v>
      </c>
      <c r="H238" s="5" t="s">
        <v>4025</v>
      </c>
      <c r="I238" s="5"/>
      <c r="J238" s="5" t="s">
        <v>3980</v>
      </c>
      <c r="K238" s="5">
        <v>75</v>
      </c>
      <c r="L238" s="5">
        <v>86.33</v>
      </c>
      <c r="M238" s="29">
        <v>81</v>
      </c>
      <c r="N238" s="27">
        <f t="shared" si="3"/>
        <v>80.7766666666667</v>
      </c>
      <c r="O238" s="24"/>
    </row>
    <row r="239" ht="45" customHeight="1" spans="1:15">
      <c r="A239" s="5">
        <v>854</v>
      </c>
      <c r="B239" s="5">
        <v>237</v>
      </c>
      <c r="C239" s="5" t="s">
        <v>1432</v>
      </c>
      <c r="D239" s="5" t="s">
        <v>4026</v>
      </c>
      <c r="E239" s="5" t="s">
        <v>638</v>
      </c>
      <c r="F239" s="5" t="s">
        <v>1504</v>
      </c>
      <c r="G239" s="5" t="s">
        <v>512</v>
      </c>
      <c r="H239" s="5" t="s">
        <v>4027</v>
      </c>
      <c r="I239" s="5"/>
      <c r="J239" s="5" t="s">
        <v>1956</v>
      </c>
      <c r="K239" s="9">
        <v>78</v>
      </c>
      <c r="L239" s="9">
        <v>87.13</v>
      </c>
      <c r="M239" s="26">
        <v>77.2</v>
      </c>
      <c r="N239" s="27">
        <f t="shared" si="3"/>
        <v>80.7766666666667</v>
      </c>
      <c r="O239" s="24"/>
    </row>
    <row r="240" ht="45" customHeight="1" spans="1:15">
      <c r="A240" s="5">
        <v>1228</v>
      </c>
      <c r="B240" s="5">
        <v>238</v>
      </c>
      <c r="C240" s="5" t="s">
        <v>1684</v>
      </c>
      <c r="D240" s="5" t="s">
        <v>4028</v>
      </c>
      <c r="E240" s="5" t="s">
        <v>638</v>
      </c>
      <c r="F240" s="5" t="s">
        <v>1504</v>
      </c>
      <c r="G240" s="5" t="s">
        <v>512</v>
      </c>
      <c r="H240" s="5" t="s">
        <v>4029</v>
      </c>
      <c r="I240" s="5"/>
      <c r="J240" s="5" t="s">
        <v>3794</v>
      </c>
      <c r="K240" s="9">
        <v>72</v>
      </c>
      <c r="L240" s="9">
        <v>83.79</v>
      </c>
      <c r="M240" s="26">
        <v>86.5</v>
      </c>
      <c r="N240" s="27">
        <f t="shared" si="3"/>
        <v>80.7633333333333</v>
      </c>
      <c r="O240" s="24"/>
    </row>
    <row r="241" ht="45" customHeight="1" spans="1:15">
      <c r="A241" s="5">
        <v>785</v>
      </c>
      <c r="B241" s="5">
        <v>239</v>
      </c>
      <c r="C241" s="6" t="s">
        <v>24</v>
      </c>
      <c r="D241" s="6" t="s">
        <v>4030</v>
      </c>
      <c r="E241" s="6" t="s">
        <v>638</v>
      </c>
      <c r="F241" s="6" t="s">
        <v>1504</v>
      </c>
      <c r="G241" s="6" t="s">
        <v>512</v>
      </c>
      <c r="H241" s="6" t="s">
        <v>4031</v>
      </c>
      <c r="I241" s="6" t="s">
        <v>4032</v>
      </c>
      <c r="J241" s="6" t="s">
        <v>4033</v>
      </c>
      <c r="K241" s="5">
        <v>72</v>
      </c>
      <c r="L241" s="5">
        <v>87.86</v>
      </c>
      <c r="M241" s="29">
        <v>82.4</v>
      </c>
      <c r="N241" s="27">
        <f t="shared" si="3"/>
        <v>80.7533333333333</v>
      </c>
      <c r="O241" s="24"/>
    </row>
    <row r="242" ht="45" customHeight="1" spans="1:15">
      <c r="A242" s="5">
        <v>457</v>
      </c>
      <c r="B242" s="5">
        <v>240</v>
      </c>
      <c r="C242" s="5" t="s">
        <v>78</v>
      </c>
      <c r="D242" s="5" t="s">
        <v>4034</v>
      </c>
      <c r="E242" s="5" t="s">
        <v>638</v>
      </c>
      <c r="F242" s="5" t="s">
        <v>1504</v>
      </c>
      <c r="G242" s="5" t="s">
        <v>512</v>
      </c>
      <c r="H242" s="5" t="s">
        <v>4035</v>
      </c>
      <c r="I242" s="5" t="s">
        <v>4036</v>
      </c>
      <c r="J242" s="5" t="s">
        <v>4037</v>
      </c>
      <c r="K242" s="5">
        <v>77</v>
      </c>
      <c r="L242" s="5">
        <v>84.65</v>
      </c>
      <c r="M242" s="29">
        <v>80.6</v>
      </c>
      <c r="N242" s="27">
        <f t="shared" si="3"/>
        <v>80.75</v>
      </c>
      <c r="O242" s="24"/>
    </row>
    <row r="243" ht="45" customHeight="1" spans="1:15">
      <c r="A243" s="5">
        <v>127</v>
      </c>
      <c r="B243" s="5">
        <v>241</v>
      </c>
      <c r="C243" s="5" t="s">
        <v>1275</v>
      </c>
      <c r="D243" s="5" t="s">
        <v>4038</v>
      </c>
      <c r="E243" s="5" t="s">
        <v>638</v>
      </c>
      <c r="F243" s="5" t="s">
        <v>1504</v>
      </c>
      <c r="G243" s="5" t="s">
        <v>512</v>
      </c>
      <c r="H243" s="5" t="s">
        <v>4039</v>
      </c>
      <c r="I243" s="5" t="s">
        <v>4040</v>
      </c>
      <c r="J243" s="5" t="s">
        <v>4041</v>
      </c>
      <c r="K243" s="5">
        <v>73</v>
      </c>
      <c r="L243" s="5">
        <v>86.69</v>
      </c>
      <c r="M243" s="29">
        <v>82.5</v>
      </c>
      <c r="N243" s="27">
        <f t="shared" si="3"/>
        <v>80.73</v>
      </c>
      <c r="O243" s="24"/>
    </row>
    <row r="244" ht="45" customHeight="1" spans="1:15">
      <c r="A244" s="5">
        <v>801</v>
      </c>
      <c r="B244" s="5">
        <v>242</v>
      </c>
      <c r="C244" s="6" t="s">
        <v>24</v>
      </c>
      <c r="D244" s="6" t="s">
        <v>4042</v>
      </c>
      <c r="E244" s="6" t="s">
        <v>638</v>
      </c>
      <c r="F244" s="6" t="s">
        <v>1504</v>
      </c>
      <c r="G244" s="6" t="s">
        <v>500</v>
      </c>
      <c r="H244" s="6" t="s">
        <v>3741</v>
      </c>
      <c r="I244" s="6" t="s">
        <v>4043</v>
      </c>
      <c r="J244" s="6" t="s">
        <v>3586</v>
      </c>
      <c r="K244" s="9">
        <v>77</v>
      </c>
      <c r="L244" s="9">
        <v>85.63</v>
      </c>
      <c r="M244" s="26">
        <v>79.5</v>
      </c>
      <c r="N244" s="27">
        <f t="shared" si="3"/>
        <v>80.71</v>
      </c>
      <c r="O244" s="24"/>
    </row>
    <row r="245" ht="45" customHeight="1" spans="1:15">
      <c r="A245" s="5">
        <v>892</v>
      </c>
      <c r="B245" s="5">
        <v>243</v>
      </c>
      <c r="C245" s="5" t="s">
        <v>1291</v>
      </c>
      <c r="D245" s="5" t="s">
        <v>4044</v>
      </c>
      <c r="E245" s="5" t="s">
        <v>638</v>
      </c>
      <c r="F245" s="5" t="s">
        <v>1504</v>
      </c>
      <c r="G245" s="5" t="s">
        <v>500</v>
      </c>
      <c r="H245" s="5" t="s">
        <v>4045</v>
      </c>
      <c r="I245" s="5" t="s">
        <v>4046</v>
      </c>
      <c r="J245" s="5" t="s">
        <v>4047</v>
      </c>
      <c r="K245" s="9">
        <v>83</v>
      </c>
      <c r="L245" s="9">
        <v>75.32</v>
      </c>
      <c r="M245" s="29">
        <v>83.7</v>
      </c>
      <c r="N245" s="27">
        <f t="shared" si="3"/>
        <v>80.6733333333333</v>
      </c>
      <c r="O245" s="24"/>
    </row>
    <row r="246" ht="45" customHeight="1" spans="1:15">
      <c r="A246" s="5">
        <v>777</v>
      </c>
      <c r="B246" s="5">
        <v>244</v>
      </c>
      <c r="C246" s="6" t="s">
        <v>24</v>
      </c>
      <c r="D246" s="6" t="s">
        <v>4048</v>
      </c>
      <c r="E246" s="6" t="s">
        <v>638</v>
      </c>
      <c r="F246" s="6" t="s">
        <v>1504</v>
      </c>
      <c r="G246" s="6" t="s">
        <v>1531</v>
      </c>
      <c r="H246" s="6" t="s">
        <v>3922</v>
      </c>
      <c r="I246" s="6" t="s">
        <v>4049</v>
      </c>
      <c r="J246" s="6" t="s">
        <v>2731</v>
      </c>
      <c r="K246" s="5">
        <v>77</v>
      </c>
      <c r="L246" s="5">
        <v>85.34</v>
      </c>
      <c r="M246" s="29">
        <v>79.6</v>
      </c>
      <c r="N246" s="27">
        <f t="shared" si="3"/>
        <v>80.6466666666667</v>
      </c>
      <c r="O246" s="24"/>
    </row>
    <row r="247" ht="45" customHeight="1" spans="1:15">
      <c r="A247" s="5">
        <v>841</v>
      </c>
      <c r="B247" s="5">
        <v>245</v>
      </c>
      <c r="C247" s="5" t="s">
        <v>1432</v>
      </c>
      <c r="D247" s="5" t="s">
        <v>4050</v>
      </c>
      <c r="E247" s="5" t="s">
        <v>638</v>
      </c>
      <c r="F247" s="5" t="s">
        <v>1504</v>
      </c>
      <c r="G247" s="5" t="s">
        <v>512</v>
      </c>
      <c r="H247" s="5" t="s">
        <v>4051</v>
      </c>
      <c r="I247" s="5" t="s">
        <v>4052</v>
      </c>
      <c r="J247" s="5" t="s">
        <v>3242</v>
      </c>
      <c r="K247" s="9">
        <v>70</v>
      </c>
      <c r="L247" s="9">
        <v>88.79</v>
      </c>
      <c r="M247" s="26">
        <v>83</v>
      </c>
      <c r="N247" s="27">
        <f t="shared" si="3"/>
        <v>80.5966666666667</v>
      </c>
      <c r="O247" s="24"/>
    </row>
    <row r="248" ht="45" customHeight="1" spans="1:15">
      <c r="A248" s="5">
        <v>1169</v>
      </c>
      <c r="B248" s="5">
        <v>246</v>
      </c>
      <c r="C248" s="5" t="s">
        <v>423</v>
      </c>
      <c r="D248" s="5" t="s">
        <v>4053</v>
      </c>
      <c r="E248" s="5" t="s">
        <v>638</v>
      </c>
      <c r="F248" s="5" t="s">
        <v>1504</v>
      </c>
      <c r="G248" s="7" t="s">
        <v>512</v>
      </c>
      <c r="H248" s="5" t="s">
        <v>4054</v>
      </c>
      <c r="I248" s="5" t="s">
        <v>4055</v>
      </c>
      <c r="J248" s="5" t="s">
        <v>4056</v>
      </c>
      <c r="K248" s="9">
        <v>75</v>
      </c>
      <c r="L248" s="9">
        <v>87.78</v>
      </c>
      <c r="M248" s="26">
        <v>79</v>
      </c>
      <c r="N248" s="27">
        <f t="shared" si="3"/>
        <v>80.5933333333333</v>
      </c>
      <c r="O248" s="24"/>
    </row>
    <row r="249" ht="45" customHeight="1" spans="1:15">
      <c r="A249" s="5">
        <v>1243</v>
      </c>
      <c r="B249" s="5">
        <v>247</v>
      </c>
      <c r="C249" s="5" t="s">
        <v>1684</v>
      </c>
      <c r="D249" s="5" t="s">
        <v>4057</v>
      </c>
      <c r="E249" s="5" t="s">
        <v>638</v>
      </c>
      <c r="F249" s="5" t="s">
        <v>1504</v>
      </c>
      <c r="G249" s="5" t="s">
        <v>512</v>
      </c>
      <c r="H249" s="5" t="s">
        <v>3252</v>
      </c>
      <c r="I249" s="5" t="s">
        <v>3251</v>
      </c>
      <c r="J249" s="5" t="s">
        <v>3703</v>
      </c>
      <c r="K249" s="9">
        <v>76</v>
      </c>
      <c r="L249" s="9">
        <v>82.35</v>
      </c>
      <c r="M249" s="26">
        <v>83.4</v>
      </c>
      <c r="N249" s="27">
        <f t="shared" si="3"/>
        <v>80.5833333333333</v>
      </c>
      <c r="O249" s="24"/>
    </row>
    <row r="250" ht="45" customHeight="1" spans="1:15">
      <c r="A250" s="5">
        <v>249</v>
      </c>
      <c r="B250" s="5">
        <v>248</v>
      </c>
      <c r="C250" s="5" t="s">
        <v>192</v>
      </c>
      <c r="D250" s="5" t="s">
        <v>4058</v>
      </c>
      <c r="E250" s="5" t="s">
        <v>638</v>
      </c>
      <c r="F250" s="5" t="s">
        <v>1504</v>
      </c>
      <c r="G250" s="5" t="s">
        <v>512</v>
      </c>
      <c r="H250" s="5" t="s">
        <v>4059</v>
      </c>
      <c r="I250" s="5" t="s">
        <v>4060</v>
      </c>
      <c r="J250" s="5" t="s">
        <v>4061</v>
      </c>
      <c r="K250" s="5">
        <v>74</v>
      </c>
      <c r="L250" s="5">
        <v>84.13</v>
      </c>
      <c r="M250" s="29">
        <v>83.6</v>
      </c>
      <c r="N250" s="27">
        <f t="shared" si="3"/>
        <v>80.5766666666667</v>
      </c>
      <c r="O250" s="24"/>
    </row>
    <row r="251" ht="45" customHeight="1" spans="1:15">
      <c r="A251" s="5">
        <v>93</v>
      </c>
      <c r="B251" s="5">
        <v>249</v>
      </c>
      <c r="C251" s="5" t="s">
        <v>1275</v>
      </c>
      <c r="D251" s="5" t="s">
        <v>4062</v>
      </c>
      <c r="E251" s="5" t="s">
        <v>638</v>
      </c>
      <c r="F251" s="5" t="s">
        <v>1504</v>
      </c>
      <c r="G251" s="5" t="s">
        <v>1647</v>
      </c>
      <c r="H251" s="5" t="s">
        <v>4063</v>
      </c>
      <c r="I251" s="5" t="s">
        <v>4064</v>
      </c>
      <c r="J251" s="5" t="s">
        <v>3370</v>
      </c>
      <c r="K251" s="5">
        <v>71</v>
      </c>
      <c r="L251" s="5">
        <v>87.91</v>
      </c>
      <c r="M251" s="5">
        <v>82.65</v>
      </c>
      <c r="N251" s="27">
        <f t="shared" si="3"/>
        <v>80.52</v>
      </c>
      <c r="O251" s="24"/>
    </row>
    <row r="252" ht="45" customHeight="1" spans="1:15">
      <c r="A252" s="5">
        <v>522</v>
      </c>
      <c r="B252" s="5">
        <v>250</v>
      </c>
      <c r="C252" s="5" t="s">
        <v>1600</v>
      </c>
      <c r="D252" s="5" t="s">
        <v>4065</v>
      </c>
      <c r="E252" s="5" t="s">
        <v>638</v>
      </c>
      <c r="F252" s="5" t="s">
        <v>1504</v>
      </c>
      <c r="G252" s="5" t="s">
        <v>500</v>
      </c>
      <c r="H252" s="5" t="s">
        <v>4066</v>
      </c>
      <c r="I252" s="5" t="s">
        <v>4067</v>
      </c>
      <c r="J252" s="5" t="s">
        <v>1772</v>
      </c>
      <c r="K252" s="5">
        <v>72</v>
      </c>
      <c r="L252" s="5">
        <v>87.96</v>
      </c>
      <c r="M252" s="29">
        <v>81.5</v>
      </c>
      <c r="N252" s="27">
        <f t="shared" si="3"/>
        <v>80.4866666666667</v>
      </c>
      <c r="O252" s="24"/>
    </row>
    <row r="253" ht="45" customHeight="1" spans="1:15">
      <c r="A253" s="5">
        <v>1074</v>
      </c>
      <c r="B253" s="5">
        <v>251</v>
      </c>
      <c r="C253" s="5" t="s">
        <v>518</v>
      </c>
      <c r="D253" s="5" t="s">
        <v>4068</v>
      </c>
      <c r="E253" s="5" t="s">
        <v>638</v>
      </c>
      <c r="F253" s="5" t="s">
        <v>1504</v>
      </c>
      <c r="G253" s="5" t="s">
        <v>500</v>
      </c>
      <c r="H253" s="5" t="s">
        <v>3224</v>
      </c>
      <c r="I253" s="5" t="s">
        <v>3225</v>
      </c>
      <c r="J253" s="5" t="s">
        <v>4069</v>
      </c>
      <c r="K253" s="9">
        <v>70</v>
      </c>
      <c r="L253" s="9">
        <v>90.12</v>
      </c>
      <c r="M253" s="26">
        <v>81.3</v>
      </c>
      <c r="N253" s="27">
        <f t="shared" si="3"/>
        <v>80.4733333333333</v>
      </c>
      <c r="O253" s="24"/>
    </row>
    <row r="254" ht="45" customHeight="1" spans="1:15">
      <c r="A254" s="5">
        <v>1075</v>
      </c>
      <c r="B254" s="5">
        <v>252</v>
      </c>
      <c r="C254" s="5" t="s">
        <v>518</v>
      </c>
      <c r="D254" s="5" t="s">
        <v>4070</v>
      </c>
      <c r="E254" s="5" t="s">
        <v>638</v>
      </c>
      <c r="F254" s="5" t="s">
        <v>1504</v>
      </c>
      <c r="G254" s="5" t="s">
        <v>1518</v>
      </c>
      <c r="H254" s="5" t="s">
        <v>3224</v>
      </c>
      <c r="I254" s="5" t="s">
        <v>4071</v>
      </c>
      <c r="J254" s="5" t="s">
        <v>1734</v>
      </c>
      <c r="K254" s="9">
        <v>72</v>
      </c>
      <c r="L254" s="9">
        <v>87.91</v>
      </c>
      <c r="M254" s="26">
        <v>81.5</v>
      </c>
      <c r="N254" s="27">
        <f t="shared" si="3"/>
        <v>80.47</v>
      </c>
      <c r="O254" s="24"/>
    </row>
    <row r="255" ht="45" customHeight="1" spans="1:15">
      <c r="A255" s="5">
        <v>891</v>
      </c>
      <c r="B255" s="5">
        <v>253</v>
      </c>
      <c r="C255" s="5" t="s">
        <v>1291</v>
      </c>
      <c r="D255" s="5" t="s">
        <v>4072</v>
      </c>
      <c r="E255" s="5" t="s">
        <v>638</v>
      </c>
      <c r="F255" s="5" t="s">
        <v>1504</v>
      </c>
      <c r="G255" s="5" t="s">
        <v>500</v>
      </c>
      <c r="H255" s="5" t="s">
        <v>4073</v>
      </c>
      <c r="I255" s="5" t="s">
        <v>4074</v>
      </c>
      <c r="J255" s="5" t="s">
        <v>4075</v>
      </c>
      <c r="K255" s="9">
        <v>80</v>
      </c>
      <c r="L255" s="9">
        <v>81.36</v>
      </c>
      <c r="M255" s="26">
        <v>80</v>
      </c>
      <c r="N255" s="27">
        <f t="shared" si="3"/>
        <v>80.4533333333333</v>
      </c>
      <c r="O255" s="24"/>
    </row>
    <row r="256" ht="45" customHeight="1" spans="1:15">
      <c r="A256" s="5">
        <v>126</v>
      </c>
      <c r="B256" s="5">
        <v>254</v>
      </c>
      <c r="C256" s="5" t="s">
        <v>1275</v>
      </c>
      <c r="D256" s="5" t="s">
        <v>4076</v>
      </c>
      <c r="E256" s="5" t="s">
        <v>638</v>
      </c>
      <c r="F256" s="5" t="s">
        <v>1504</v>
      </c>
      <c r="G256" s="5" t="s">
        <v>512</v>
      </c>
      <c r="H256" s="5" t="s">
        <v>4077</v>
      </c>
      <c r="I256" s="5" t="s">
        <v>4078</v>
      </c>
      <c r="J256" s="5" t="s">
        <v>4079</v>
      </c>
      <c r="K256" s="5">
        <v>74</v>
      </c>
      <c r="L256" s="5">
        <v>83.45</v>
      </c>
      <c r="M256" s="5">
        <v>83.75</v>
      </c>
      <c r="N256" s="27">
        <f t="shared" si="3"/>
        <v>80.4</v>
      </c>
      <c r="O256" s="24"/>
    </row>
    <row r="257" ht="45" customHeight="1" spans="1:15">
      <c r="A257" s="5">
        <v>778</v>
      </c>
      <c r="B257" s="5">
        <v>255</v>
      </c>
      <c r="C257" s="6" t="s">
        <v>24</v>
      </c>
      <c r="D257" s="6" t="s">
        <v>4080</v>
      </c>
      <c r="E257" s="6" t="s">
        <v>638</v>
      </c>
      <c r="F257" s="6" t="s">
        <v>1504</v>
      </c>
      <c r="G257" s="6" t="s">
        <v>1531</v>
      </c>
      <c r="H257" s="6" t="s">
        <v>4081</v>
      </c>
      <c r="I257" s="6" t="s">
        <v>4082</v>
      </c>
      <c r="J257" s="6" t="s">
        <v>3638</v>
      </c>
      <c r="K257" s="5">
        <v>75</v>
      </c>
      <c r="L257" s="5">
        <v>84.69</v>
      </c>
      <c r="M257" s="29">
        <v>81.5</v>
      </c>
      <c r="N257" s="27">
        <f t="shared" si="3"/>
        <v>80.3966666666667</v>
      </c>
      <c r="O257" s="24"/>
    </row>
    <row r="258" ht="45" customHeight="1" spans="1:15">
      <c r="A258" s="5">
        <v>254</v>
      </c>
      <c r="B258" s="5">
        <v>256</v>
      </c>
      <c r="C258" s="5" t="s">
        <v>192</v>
      </c>
      <c r="D258" s="5" t="s">
        <v>4083</v>
      </c>
      <c r="E258" s="5" t="s">
        <v>638</v>
      </c>
      <c r="F258" s="5" t="s">
        <v>1504</v>
      </c>
      <c r="G258" s="5" t="s">
        <v>500</v>
      </c>
      <c r="H258" s="5" t="s">
        <v>4084</v>
      </c>
      <c r="I258" s="5" t="s">
        <v>4085</v>
      </c>
      <c r="J258" s="5" t="s">
        <v>4086</v>
      </c>
      <c r="K258" s="5">
        <v>77</v>
      </c>
      <c r="L258" s="5">
        <v>84.56</v>
      </c>
      <c r="M258" s="29">
        <v>79.6</v>
      </c>
      <c r="N258" s="27">
        <f t="shared" si="3"/>
        <v>80.3866666666667</v>
      </c>
      <c r="O258" s="24"/>
    </row>
    <row r="259" ht="45" customHeight="1" spans="1:15">
      <c r="A259" s="5">
        <v>1221</v>
      </c>
      <c r="B259" s="5">
        <v>257</v>
      </c>
      <c r="C259" s="5" t="s">
        <v>1684</v>
      </c>
      <c r="D259" s="5" t="s">
        <v>4087</v>
      </c>
      <c r="E259" s="5" t="s">
        <v>638</v>
      </c>
      <c r="F259" s="5" t="s">
        <v>1504</v>
      </c>
      <c r="G259" s="5" t="s">
        <v>512</v>
      </c>
      <c r="H259" s="5" t="s">
        <v>3793</v>
      </c>
      <c r="I259" s="5" t="s">
        <v>3792</v>
      </c>
      <c r="J259" s="5" t="s">
        <v>3794</v>
      </c>
      <c r="K259" s="9">
        <v>70</v>
      </c>
      <c r="L259" s="9">
        <v>86.69</v>
      </c>
      <c r="M259" s="26">
        <v>84.3</v>
      </c>
      <c r="N259" s="27">
        <f t="shared" ref="N259:N322" si="4">(K259+L259+M259)/3</f>
        <v>80.33</v>
      </c>
      <c r="O259" s="24"/>
    </row>
    <row r="260" ht="45" customHeight="1" spans="1:15">
      <c r="A260" s="5">
        <v>253</v>
      </c>
      <c r="B260" s="5">
        <v>258</v>
      </c>
      <c r="C260" s="5" t="s">
        <v>192</v>
      </c>
      <c r="D260" s="5" t="s">
        <v>4088</v>
      </c>
      <c r="E260" s="5" t="s">
        <v>638</v>
      </c>
      <c r="F260" s="5" t="s">
        <v>1504</v>
      </c>
      <c r="G260" s="5" t="s">
        <v>500</v>
      </c>
      <c r="H260" s="5" t="s">
        <v>4089</v>
      </c>
      <c r="I260" s="5" t="s">
        <v>4090</v>
      </c>
      <c r="J260" s="5" t="s">
        <v>4091</v>
      </c>
      <c r="K260" s="5">
        <v>73</v>
      </c>
      <c r="L260" s="5">
        <v>86.37</v>
      </c>
      <c r="M260" s="29">
        <v>81.5</v>
      </c>
      <c r="N260" s="27">
        <f t="shared" si="4"/>
        <v>80.29</v>
      </c>
      <c r="O260" s="24"/>
    </row>
    <row r="261" ht="45" customHeight="1" spans="1:15">
      <c r="A261" s="5">
        <v>1166</v>
      </c>
      <c r="B261" s="5">
        <v>259</v>
      </c>
      <c r="C261" s="5" t="s">
        <v>423</v>
      </c>
      <c r="D261" s="5" t="s">
        <v>4092</v>
      </c>
      <c r="E261" s="5" t="s">
        <v>638</v>
      </c>
      <c r="F261" s="5" t="s">
        <v>1504</v>
      </c>
      <c r="G261" s="7" t="s">
        <v>49</v>
      </c>
      <c r="H261" s="5" t="s">
        <v>4093</v>
      </c>
      <c r="I261" s="5" t="s">
        <v>4094</v>
      </c>
      <c r="J261" s="5" t="s">
        <v>4095</v>
      </c>
      <c r="K261" s="9">
        <v>77</v>
      </c>
      <c r="L261" s="9">
        <v>86.35</v>
      </c>
      <c r="M261" s="26">
        <v>77.5</v>
      </c>
      <c r="N261" s="27">
        <f t="shared" si="4"/>
        <v>80.2833333333333</v>
      </c>
      <c r="O261" s="24"/>
    </row>
    <row r="262" ht="45" customHeight="1" spans="1:15">
      <c r="A262" s="5">
        <v>1244</v>
      </c>
      <c r="B262" s="5">
        <v>260</v>
      </c>
      <c r="C262" s="5" t="s">
        <v>1684</v>
      </c>
      <c r="D262" s="5" t="s">
        <v>4096</v>
      </c>
      <c r="E262" s="5" t="s">
        <v>638</v>
      </c>
      <c r="F262" s="5" t="s">
        <v>1504</v>
      </c>
      <c r="G262" s="5" t="s">
        <v>512</v>
      </c>
      <c r="H262" s="5" t="s">
        <v>3252</v>
      </c>
      <c r="I262" s="5" t="s">
        <v>3251</v>
      </c>
      <c r="J262" s="5" t="s">
        <v>3703</v>
      </c>
      <c r="K262" s="9">
        <v>73</v>
      </c>
      <c r="L262" s="9">
        <v>85.43</v>
      </c>
      <c r="M262" s="26">
        <v>82.3</v>
      </c>
      <c r="N262" s="27">
        <f t="shared" si="4"/>
        <v>80.2433333333333</v>
      </c>
      <c r="O262" s="24"/>
    </row>
    <row r="263" ht="45" customHeight="1" spans="1:15">
      <c r="A263" s="5">
        <v>804</v>
      </c>
      <c r="B263" s="5">
        <v>261</v>
      </c>
      <c r="C263" s="6" t="s">
        <v>24</v>
      </c>
      <c r="D263" s="6" t="s">
        <v>4097</v>
      </c>
      <c r="E263" s="6" t="s">
        <v>638</v>
      </c>
      <c r="F263" s="6" t="s">
        <v>1504</v>
      </c>
      <c r="G263" s="6" t="s">
        <v>1518</v>
      </c>
      <c r="H263" s="6" t="s">
        <v>4098</v>
      </c>
      <c r="I263" s="6" t="s">
        <v>4099</v>
      </c>
      <c r="J263" s="6" t="s">
        <v>4100</v>
      </c>
      <c r="K263" s="9">
        <v>73</v>
      </c>
      <c r="L263" s="9">
        <v>87.23</v>
      </c>
      <c r="M263" s="26">
        <v>80.4</v>
      </c>
      <c r="N263" s="27">
        <f t="shared" si="4"/>
        <v>80.21</v>
      </c>
      <c r="O263" s="24"/>
    </row>
    <row r="264" ht="45" customHeight="1" spans="1:15">
      <c r="A264" s="5">
        <v>496</v>
      </c>
      <c r="B264" s="5">
        <v>262</v>
      </c>
      <c r="C264" s="5" t="s">
        <v>1600</v>
      </c>
      <c r="D264" s="5" t="s">
        <v>4101</v>
      </c>
      <c r="E264" s="5" t="s">
        <v>638</v>
      </c>
      <c r="F264" s="7" t="s">
        <v>1504</v>
      </c>
      <c r="G264" s="5" t="s">
        <v>1531</v>
      </c>
      <c r="H264" s="5" t="s">
        <v>3812</v>
      </c>
      <c r="I264" s="5" t="s">
        <v>3811</v>
      </c>
      <c r="J264" s="5" t="s">
        <v>4102</v>
      </c>
      <c r="K264" s="5">
        <v>77</v>
      </c>
      <c r="L264" s="5">
        <v>82.12</v>
      </c>
      <c r="M264" s="29">
        <v>81.5</v>
      </c>
      <c r="N264" s="27">
        <f t="shared" si="4"/>
        <v>80.2066666666667</v>
      </c>
      <c r="O264" s="24"/>
    </row>
    <row r="265" ht="45" customHeight="1" spans="1:15">
      <c r="A265" s="5">
        <v>805</v>
      </c>
      <c r="B265" s="5">
        <v>263</v>
      </c>
      <c r="C265" s="6" t="s">
        <v>24</v>
      </c>
      <c r="D265" s="6" t="s">
        <v>4103</v>
      </c>
      <c r="E265" s="6" t="s">
        <v>638</v>
      </c>
      <c r="F265" s="6" t="s">
        <v>1504</v>
      </c>
      <c r="G265" s="6" t="s">
        <v>1518</v>
      </c>
      <c r="H265" s="6" t="s">
        <v>4104</v>
      </c>
      <c r="I265" s="6" t="s">
        <v>4105</v>
      </c>
      <c r="J265" s="6" t="s">
        <v>4106</v>
      </c>
      <c r="K265" s="9">
        <v>72</v>
      </c>
      <c r="L265" s="9">
        <v>86.69</v>
      </c>
      <c r="M265" s="26">
        <v>81.9</v>
      </c>
      <c r="N265" s="27">
        <f t="shared" si="4"/>
        <v>80.1966666666667</v>
      </c>
      <c r="O265" s="24"/>
    </row>
    <row r="266" ht="45" customHeight="1" spans="1:15">
      <c r="A266" s="5">
        <v>1076</v>
      </c>
      <c r="B266" s="5">
        <v>264</v>
      </c>
      <c r="C266" s="5" t="s">
        <v>518</v>
      </c>
      <c r="D266" s="5" t="s">
        <v>4107</v>
      </c>
      <c r="E266" s="5" t="s">
        <v>638</v>
      </c>
      <c r="F266" s="5" t="s">
        <v>1504</v>
      </c>
      <c r="G266" s="5" t="s">
        <v>500</v>
      </c>
      <c r="H266" s="5" t="s">
        <v>4108</v>
      </c>
      <c r="I266" s="5" t="s">
        <v>3749</v>
      </c>
      <c r="J266" s="5" t="s">
        <v>4109</v>
      </c>
      <c r="K266" s="9">
        <v>73</v>
      </c>
      <c r="L266" s="9">
        <v>85.13</v>
      </c>
      <c r="M266" s="26">
        <v>82.4</v>
      </c>
      <c r="N266" s="27">
        <f t="shared" si="4"/>
        <v>80.1766666666667</v>
      </c>
      <c r="O266" s="24"/>
    </row>
    <row r="267" ht="45" customHeight="1" spans="1:15">
      <c r="A267" s="5">
        <v>786</v>
      </c>
      <c r="B267" s="5">
        <v>265</v>
      </c>
      <c r="C267" s="6" t="s">
        <v>24</v>
      </c>
      <c r="D267" s="6" t="s">
        <v>4110</v>
      </c>
      <c r="E267" s="6" t="s">
        <v>638</v>
      </c>
      <c r="F267" s="6" t="s">
        <v>1504</v>
      </c>
      <c r="G267" s="6" t="s">
        <v>512</v>
      </c>
      <c r="H267" s="6" t="s">
        <v>4111</v>
      </c>
      <c r="I267" s="6" t="s">
        <v>4112</v>
      </c>
      <c r="J267" s="6" t="s">
        <v>4113</v>
      </c>
      <c r="K267" s="5">
        <v>71</v>
      </c>
      <c r="L267" s="5">
        <v>87.91</v>
      </c>
      <c r="M267" s="29">
        <v>81.6</v>
      </c>
      <c r="N267" s="27">
        <f t="shared" si="4"/>
        <v>80.17</v>
      </c>
      <c r="O267" s="24"/>
    </row>
    <row r="268" ht="45" customHeight="1" spans="1:15">
      <c r="A268" s="5">
        <v>149</v>
      </c>
      <c r="B268" s="5">
        <v>266</v>
      </c>
      <c r="C268" s="5" t="s">
        <v>1275</v>
      </c>
      <c r="D268" s="5" t="s">
        <v>4114</v>
      </c>
      <c r="E268" s="5" t="s">
        <v>638</v>
      </c>
      <c r="F268" s="5" t="s">
        <v>1504</v>
      </c>
      <c r="G268" s="5" t="s">
        <v>512</v>
      </c>
      <c r="H268" s="5" t="s">
        <v>4115</v>
      </c>
      <c r="I268" s="5" t="s">
        <v>4116</v>
      </c>
      <c r="J268" s="5" t="s">
        <v>4117</v>
      </c>
      <c r="K268" s="5">
        <v>71</v>
      </c>
      <c r="L268" s="5">
        <v>85.34</v>
      </c>
      <c r="M268" s="29">
        <v>84</v>
      </c>
      <c r="N268" s="27">
        <f t="shared" si="4"/>
        <v>80.1133333333333</v>
      </c>
      <c r="O268" s="24"/>
    </row>
    <row r="269" ht="45" customHeight="1" spans="1:15">
      <c r="A269" s="5">
        <v>458</v>
      </c>
      <c r="B269" s="5">
        <v>267</v>
      </c>
      <c r="C269" s="5" t="s">
        <v>78</v>
      </c>
      <c r="D269" s="5" t="s">
        <v>4118</v>
      </c>
      <c r="E269" s="5" t="s">
        <v>638</v>
      </c>
      <c r="F269" s="5" t="s">
        <v>1504</v>
      </c>
      <c r="G269" s="5" t="s">
        <v>512</v>
      </c>
      <c r="H269" s="5" t="s">
        <v>4119</v>
      </c>
      <c r="I269" s="5"/>
      <c r="J269" s="5" t="s">
        <v>4120</v>
      </c>
      <c r="K269" s="5">
        <v>75</v>
      </c>
      <c r="L269" s="5">
        <v>85.34</v>
      </c>
      <c r="M269" s="29">
        <v>80</v>
      </c>
      <c r="N269" s="27">
        <f t="shared" si="4"/>
        <v>80.1133333333333</v>
      </c>
      <c r="O269" s="24"/>
    </row>
    <row r="270" ht="45" customHeight="1" spans="1:15">
      <c r="A270" s="5">
        <v>519</v>
      </c>
      <c r="B270" s="5">
        <v>268</v>
      </c>
      <c r="C270" s="5" t="s">
        <v>1600</v>
      </c>
      <c r="D270" s="5" t="s">
        <v>4121</v>
      </c>
      <c r="E270" s="5" t="s">
        <v>638</v>
      </c>
      <c r="F270" s="5" t="s">
        <v>1504</v>
      </c>
      <c r="G270" s="5" t="s">
        <v>500</v>
      </c>
      <c r="H270" s="5" t="s">
        <v>4122</v>
      </c>
      <c r="I270" s="5" t="s">
        <v>4123</v>
      </c>
      <c r="J270" s="5" t="s">
        <v>4124</v>
      </c>
      <c r="K270" s="5">
        <v>73</v>
      </c>
      <c r="L270" s="5">
        <v>88.32</v>
      </c>
      <c r="M270" s="29">
        <v>79</v>
      </c>
      <c r="N270" s="27">
        <f t="shared" si="4"/>
        <v>80.1066666666667</v>
      </c>
      <c r="O270" s="24"/>
    </row>
    <row r="271" ht="45" customHeight="1" spans="1:15">
      <c r="A271" s="5">
        <v>889</v>
      </c>
      <c r="B271" s="5">
        <v>269</v>
      </c>
      <c r="C271" s="5" t="s">
        <v>1291</v>
      </c>
      <c r="D271" s="5" t="s">
        <v>4125</v>
      </c>
      <c r="E271" s="5" t="s">
        <v>638</v>
      </c>
      <c r="F271" s="5" t="s">
        <v>1504</v>
      </c>
      <c r="G271" s="5" t="s">
        <v>500</v>
      </c>
      <c r="H271" s="5" t="s">
        <v>4126</v>
      </c>
      <c r="I271" s="5" t="s">
        <v>4127</v>
      </c>
      <c r="J271" s="5" t="s">
        <v>1497</v>
      </c>
      <c r="K271" s="9">
        <v>83</v>
      </c>
      <c r="L271" s="9">
        <v>78.32</v>
      </c>
      <c r="M271" s="26">
        <v>79</v>
      </c>
      <c r="N271" s="27">
        <f t="shared" si="4"/>
        <v>80.1066666666667</v>
      </c>
      <c r="O271" s="24"/>
    </row>
    <row r="272" ht="45" customHeight="1" spans="1:15">
      <c r="A272" s="5">
        <v>141</v>
      </c>
      <c r="B272" s="5">
        <v>270</v>
      </c>
      <c r="C272" s="5" t="s">
        <v>1275</v>
      </c>
      <c r="D272" s="5" t="s">
        <v>4128</v>
      </c>
      <c r="E272" s="5" t="s">
        <v>638</v>
      </c>
      <c r="F272" s="5" t="s">
        <v>1504</v>
      </c>
      <c r="G272" s="5" t="s">
        <v>512</v>
      </c>
      <c r="H272" s="5" t="s">
        <v>4129</v>
      </c>
      <c r="I272" s="5" t="s">
        <v>4130</v>
      </c>
      <c r="J272" s="5" t="s">
        <v>1910</v>
      </c>
      <c r="K272" s="5">
        <v>76</v>
      </c>
      <c r="L272" s="5">
        <v>85.31</v>
      </c>
      <c r="M272" s="29">
        <v>79</v>
      </c>
      <c r="N272" s="27">
        <f t="shared" si="4"/>
        <v>80.1033333333333</v>
      </c>
      <c r="O272" s="24"/>
    </row>
    <row r="273" ht="45" customHeight="1" spans="1:15">
      <c r="A273" s="5">
        <v>511</v>
      </c>
      <c r="B273" s="5">
        <v>271</v>
      </c>
      <c r="C273" s="5" t="s">
        <v>1600</v>
      </c>
      <c r="D273" s="5" t="s">
        <v>4131</v>
      </c>
      <c r="E273" s="5" t="s">
        <v>638</v>
      </c>
      <c r="F273" s="7" t="s">
        <v>1504</v>
      </c>
      <c r="G273" s="5" t="s">
        <v>500</v>
      </c>
      <c r="H273" s="5" t="s">
        <v>4132</v>
      </c>
      <c r="I273" s="5" t="s">
        <v>4133</v>
      </c>
      <c r="J273" s="5" t="s">
        <v>4134</v>
      </c>
      <c r="K273" s="5">
        <v>74</v>
      </c>
      <c r="L273" s="5">
        <v>88.31</v>
      </c>
      <c r="M273" s="29">
        <v>78</v>
      </c>
      <c r="N273" s="27">
        <f t="shared" si="4"/>
        <v>80.1033333333333</v>
      </c>
      <c r="O273" s="24"/>
    </row>
    <row r="274" ht="45" customHeight="1" spans="1:15">
      <c r="A274" s="5">
        <v>255</v>
      </c>
      <c r="B274" s="5">
        <v>272</v>
      </c>
      <c r="C274" s="5" t="s">
        <v>192</v>
      </c>
      <c r="D274" s="5" t="s">
        <v>4135</v>
      </c>
      <c r="E274" s="5" t="s">
        <v>638</v>
      </c>
      <c r="F274" s="5" t="s">
        <v>1504</v>
      </c>
      <c r="G274" s="5" t="s">
        <v>500</v>
      </c>
      <c r="H274" s="5" t="s">
        <v>4136</v>
      </c>
      <c r="I274" s="5" t="s">
        <v>4137</v>
      </c>
      <c r="J274" s="5" t="s">
        <v>4138</v>
      </c>
      <c r="K274" s="5">
        <v>78</v>
      </c>
      <c r="L274" s="5">
        <v>83.31</v>
      </c>
      <c r="M274" s="29">
        <v>78.9</v>
      </c>
      <c r="N274" s="27">
        <f t="shared" si="4"/>
        <v>80.07</v>
      </c>
      <c r="O274" s="24"/>
    </row>
    <row r="275" ht="45" customHeight="1" spans="1:15">
      <c r="A275" s="5">
        <v>787</v>
      </c>
      <c r="B275" s="5">
        <v>273</v>
      </c>
      <c r="C275" s="6" t="s">
        <v>24</v>
      </c>
      <c r="D275" s="6" t="s">
        <v>4139</v>
      </c>
      <c r="E275" s="6" t="s">
        <v>638</v>
      </c>
      <c r="F275" s="6" t="s">
        <v>1504</v>
      </c>
      <c r="G275" s="6" t="s">
        <v>512</v>
      </c>
      <c r="H275" s="6" t="s">
        <v>4140</v>
      </c>
      <c r="I275" s="6" t="s">
        <v>4141</v>
      </c>
      <c r="J275" s="6" t="s">
        <v>4142</v>
      </c>
      <c r="K275" s="5">
        <v>75</v>
      </c>
      <c r="L275" s="5">
        <v>84.67</v>
      </c>
      <c r="M275" s="29">
        <v>80.5</v>
      </c>
      <c r="N275" s="27">
        <f t="shared" si="4"/>
        <v>80.0566666666667</v>
      </c>
      <c r="O275" s="24"/>
    </row>
    <row r="276" ht="45" customHeight="1" spans="1:15">
      <c r="A276" s="5">
        <v>151</v>
      </c>
      <c r="B276" s="5">
        <v>274</v>
      </c>
      <c r="C276" s="5" t="s">
        <v>1275</v>
      </c>
      <c r="D276" s="5" t="s">
        <v>4143</v>
      </c>
      <c r="E276" s="5" t="s">
        <v>638</v>
      </c>
      <c r="F276" s="5" t="s">
        <v>1504</v>
      </c>
      <c r="G276" s="5" t="s">
        <v>512</v>
      </c>
      <c r="H276" s="5" t="s">
        <v>4144</v>
      </c>
      <c r="I276" s="5" t="s">
        <v>4145</v>
      </c>
      <c r="J276" s="5" t="s">
        <v>4146</v>
      </c>
      <c r="K276" s="5">
        <v>73</v>
      </c>
      <c r="L276" s="5">
        <v>87.16</v>
      </c>
      <c r="M276" s="29">
        <v>80</v>
      </c>
      <c r="N276" s="27">
        <f t="shared" si="4"/>
        <v>80.0533333333333</v>
      </c>
      <c r="O276" s="24"/>
    </row>
    <row r="277" ht="45" customHeight="1" spans="1:15">
      <c r="A277" s="5">
        <v>512</v>
      </c>
      <c r="B277" s="5">
        <v>275</v>
      </c>
      <c r="C277" s="5" t="s">
        <v>1600</v>
      </c>
      <c r="D277" s="5" t="s">
        <v>4147</v>
      </c>
      <c r="E277" s="5" t="s">
        <v>638</v>
      </c>
      <c r="F277" s="7" t="s">
        <v>1504</v>
      </c>
      <c r="G277" s="5" t="s">
        <v>500</v>
      </c>
      <c r="H277" s="5" t="s">
        <v>4148</v>
      </c>
      <c r="I277" s="5" t="s">
        <v>4149</v>
      </c>
      <c r="J277" s="5" t="s">
        <v>4150</v>
      </c>
      <c r="K277" s="5">
        <v>68</v>
      </c>
      <c r="L277" s="5">
        <v>90.12</v>
      </c>
      <c r="M277" s="29">
        <v>82</v>
      </c>
      <c r="N277" s="27">
        <f t="shared" si="4"/>
        <v>80.04</v>
      </c>
      <c r="O277" s="24"/>
    </row>
    <row r="278" ht="45" customHeight="1" spans="1:15">
      <c r="A278" s="5">
        <v>98</v>
      </c>
      <c r="B278" s="5">
        <v>276</v>
      </c>
      <c r="C278" s="5" t="s">
        <v>1275</v>
      </c>
      <c r="D278" s="5" t="s">
        <v>4151</v>
      </c>
      <c r="E278" s="5" t="s">
        <v>638</v>
      </c>
      <c r="F278" s="5" t="s">
        <v>1504</v>
      </c>
      <c r="G278" s="5" t="s">
        <v>512</v>
      </c>
      <c r="H278" s="5" t="s">
        <v>4152</v>
      </c>
      <c r="I278" s="5" t="s">
        <v>4153</v>
      </c>
      <c r="J278" s="5" t="s">
        <v>4154</v>
      </c>
      <c r="K278" s="5">
        <v>69</v>
      </c>
      <c r="L278" s="5">
        <v>87.39</v>
      </c>
      <c r="M278" s="5">
        <v>83.67</v>
      </c>
      <c r="N278" s="27">
        <f t="shared" si="4"/>
        <v>80.02</v>
      </c>
      <c r="O278" s="24"/>
    </row>
    <row r="279" ht="45" customHeight="1" spans="1:15">
      <c r="A279" s="5">
        <v>893</v>
      </c>
      <c r="B279" s="5">
        <v>277</v>
      </c>
      <c r="C279" s="5" t="s">
        <v>1291</v>
      </c>
      <c r="D279" s="5" t="s">
        <v>4155</v>
      </c>
      <c r="E279" s="5" t="s">
        <v>638</v>
      </c>
      <c r="F279" s="5" t="s">
        <v>1504</v>
      </c>
      <c r="G279" s="5" t="s">
        <v>500</v>
      </c>
      <c r="H279" s="5" t="s">
        <v>4156</v>
      </c>
      <c r="I279" s="5" t="s">
        <v>4157</v>
      </c>
      <c r="J279" s="5" t="s">
        <v>1501</v>
      </c>
      <c r="K279" s="9">
        <v>79</v>
      </c>
      <c r="L279" s="9">
        <v>83.51</v>
      </c>
      <c r="M279" s="29">
        <v>77.5</v>
      </c>
      <c r="N279" s="27">
        <f t="shared" si="4"/>
        <v>80.0033333333333</v>
      </c>
      <c r="O279" s="24"/>
    </row>
    <row r="280" ht="45" customHeight="1" spans="1:15">
      <c r="A280" s="5">
        <v>1234</v>
      </c>
      <c r="B280" s="5">
        <v>278</v>
      </c>
      <c r="C280" s="5" t="s">
        <v>1684</v>
      </c>
      <c r="D280" s="5" t="s">
        <v>4158</v>
      </c>
      <c r="E280" s="5" t="s">
        <v>638</v>
      </c>
      <c r="F280" s="5" t="s">
        <v>1504</v>
      </c>
      <c r="G280" s="5" t="s">
        <v>512</v>
      </c>
      <c r="H280" s="5" t="s">
        <v>4159</v>
      </c>
      <c r="I280" s="5"/>
      <c r="J280" s="5" t="s">
        <v>3681</v>
      </c>
      <c r="K280" s="9">
        <v>73</v>
      </c>
      <c r="L280" s="9">
        <v>85.31</v>
      </c>
      <c r="M280" s="26">
        <v>81.6</v>
      </c>
      <c r="N280" s="27">
        <f t="shared" si="4"/>
        <v>79.97</v>
      </c>
      <c r="O280" s="24"/>
    </row>
    <row r="281" ht="45" customHeight="1" spans="1:15">
      <c r="A281" s="5">
        <v>118</v>
      </c>
      <c r="B281" s="5">
        <v>279</v>
      </c>
      <c r="C281" s="5" t="s">
        <v>1275</v>
      </c>
      <c r="D281" s="5" t="s">
        <v>4160</v>
      </c>
      <c r="E281" s="5" t="s">
        <v>638</v>
      </c>
      <c r="F281" s="5" t="s">
        <v>1504</v>
      </c>
      <c r="G281" s="5" t="s">
        <v>512</v>
      </c>
      <c r="H281" s="5" t="s">
        <v>4161</v>
      </c>
      <c r="I281" s="5" t="s">
        <v>4162</v>
      </c>
      <c r="J281" s="5" t="s">
        <v>3298</v>
      </c>
      <c r="K281" s="5">
        <v>71</v>
      </c>
      <c r="L281" s="5">
        <v>84.23</v>
      </c>
      <c r="M281" s="5">
        <v>84.55</v>
      </c>
      <c r="N281" s="27">
        <f t="shared" si="4"/>
        <v>79.9266666666667</v>
      </c>
      <c r="O281" s="24"/>
    </row>
    <row r="282" ht="45" customHeight="1" spans="1:15">
      <c r="A282" s="5">
        <v>788</v>
      </c>
      <c r="B282" s="5">
        <v>280</v>
      </c>
      <c r="C282" s="6" t="s">
        <v>24</v>
      </c>
      <c r="D282" s="6" t="s">
        <v>4163</v>
      </c>
      <c r="E282" s="6" t="s">
        <v>638</v>
      </c>
      <c r="F282" s="6" t="s">
        <v>1504</v>
      </c>
      <c r="G282" s="6" t="s">
        <v>512</v>
      </c>
      <c r="H282" s="6" t="s">
        <v>4164</v>
      </c>
      <c r="I282" s="6" t="s">
        <v>4165</v>
      </c>
      <c r="J282" s="6" t="s">
        <v>4166</v>
      </c>
      <c r="K282" s="5">
        <v>73</v>
      </c>
      <c r="L282" s="5">
        <v>86.69</v>
      </c>
      <c r="M282" s="29">
        <v>79.8</v>
      </c>
      <c r="N282" s="27">
        <f t="shared" si="4"/>
        <v>79.83</v>
      </c>
      <c r="O282" s="24"/>
    </row>
    <row r="283" ht="45" customHeight="1" spans="1:15">
      <c r="A283" s="5">
        <v>95</v>
      </c>
      <c r="B283" s="5">
        <v>281</v>
      </c>
      <c r="C283" s="5" t="s">
        <v>1275</v>
      </c>
      <c r="D283" s="5" t="s">
        <v>4167</v>
      </c>
      <c r="E283" s="5" t="s">
        <v>638</v>
      </c>
      <c r="F283" s="5" t="s">
        <v>1504</v>
      </c>
      <c r="G283" s="5" t="s">
        <v>1647</v>
      </c>
      <c r="H283" s="5" t="s">
        <v>4168</v>
      </c>
      <c r="I283" s="5" t="s">
        <v>4169</v>
      </c>
      <c r="J283" s="5" t="s">
        <v>4170</v>
      </c>
      <c r="K283" s="5">
        <v>80</v>
      </c>
      <c r="L283" s="5">
        <v>72.12</v>
      </c>
      <c r="M283" s="5">
        <v>87.23</v>
      </c>
      <c r="N283" s="27">
        <f t="shared" si="4"/>
        <v>79.7833333333333</v>
      </c>
      <c r="O283" s="24"/>
    </row>
    <row r="284" ht="45" customHeight="1" spans="1:15">
      <c r="A284" s="5">
        <v>1041</v>
      </c>
      <c r="B284" s="5">
        <v>282</v>
      </c>
      <c r="C284" s="5" t="s">
        <v>177</v>
      </c>
      <c r="D284" s="5" t="s">
        <v>4171</v>
      </c>
      <c r="E284" s="5" t="s">
        <v>638</v>
      </c>
      <c r="F284" s="5" t="s">
        <v>1504</v>
      </c>
      <c r="G284" s="5" t="s">
        <v>500</v>
      </c>
      <c r="H284" s="5" t="s">
        <v>4172</v>
      </c>
      <c r="I284" s="5" t="s">
        <v>4173</v>
      </c>
      <c r="J284" s="5" t="s">
        <v>4174</v>
      </c>
      <c r="K284" s="9">
        <v>82</v>
      </c>
      <c r="L284" s="9">
        <v>74.63</v>
      </c>
      <c r="M284" s="26">
        <v>82.7</v>
      </c>
      <c r="N284" s="27">
        <f t="shared" si="4"/>
        <v>79.7766666666667</v>
      </c>
      <c r="O284" s="24"/>
    </row>
    <row r="285" ht="45" customHeight="1" spans="1:15">
      <c r="A285" s="5">
        <v>90</v>
      </c>
      <c r="B285" s="5">
        <v>283</v>
      </c>
      <c r="C285" s="5" t="s">
        <v>1275</v>
      </c>
      <c r="D285" s="5" t="s">
        <v>4175</v>
      </c>
      <c r="E285" s="5" t="s">
        <v>638</v>
      </c>
      <c r="F285" s="5" t="s">
        <v>1504</v>
      </c>
      <c r="G285" s="5" t="s">
        <v>1647</v>
      </c>
      <c r="H285" s="5" t="s">
        <v>4176</v>
      </c>
      <c r="I285" s="5" t="s">
        <v>4177</v>
      </c>
      <c r="J285" s="5" t="s">
        <v>4178</v>
      </c>
      <c r="K285" s="10">
        <v>74</v>
      </c>
      <c r="L285" s="10">
        <v>85.63</v>
      </c>
      <c r="M285" s="10">
        <v>79.46</v>
      </c>
      <c r="N285" s="27">
        <f t="shared" si="4"/>
        <v>79.6966666666667</v>
      </c>
      <c r="O285" s="24"/>
    </row>
    <row r="286" ht="45" customHeight="1" spans="1:15">
      <c r="A286" s="5">
        <v>494</v>
      </c>
      <c r="B286" s="5">
        <v>284</v>
      </c>
      <c r="C286" s="7" t="s">
        <v>1600</v>
      </c>
      <c r="D286" s="7" t="s">
        <v>4179</v>
      </c>
      <c r="E286" s="5" t="s">
        <v>638</v>
      </c>
      <c r="F286" s="7" t="s">
        <v>1504</v>
      </c>
      <c r="G286" s="5" t="s">
        <v>500</v>
      </c>
      <c r="H286" s="5" t="s">
        <v>4180</v>
      </c>
      <c r="I286" s="5" t="s">
        <v>4181</v>
      </c>
      <c r="J286" s="5" t="s">
        <v>4182</v>
      </c>
      <c r="K286" s="5">
        <v>71</v>
      </c>
      <c r="L286" s="5">
        <v>87.93</v>
      </c>
      <c r="M286" s="29">
        <v>80</v>
      </c>
      <c r="N286" s="27">
        <f t="shared" si="4"/>
        <v>79.6433333333333</v>
      </c>
      <c r="O286" s="24"/>
    </row>
    <row r="287" ht="45" customHeight="1" spans="1:15">
      <c r="A287" s="5">
        <v>125</v>
      </c>
      <c r="B287" s="5">
        <v>285</v>
      </c>
      <c r="C287" s="5" t="s">
        <v>1275</v>
      </c>
      <c r="D287" s="5" t="s">
        <v>4183</v>
      </c>
      <c r="E287" s="5" t="s">
        <v>638</v>
      </c>
      <c r="F287" s="5" t="s">
        <v>1504</v>
      </c>
      <c r="G287" s="5" t="s">
        <v>512</v>
      </c>
      <c r="H287" s="5" t="s">
        <v>4184</v>
      </c>
      <c r="I287" s="5"/>
      <c r="J287" s="5" t="s">
        <v>3648</v>
      </c>
      <c r="K287" s="5">
        <v>75</v>
      </c>
      <c r="L287" s="5">
        <v>83.66</v>
      </c>
      <c r="M287" s="5">
        <v>80.25</v>
      </c>
      <c r="N287" s="27">
        <f t="shared" si="4"/>
        <v>79.6366666666667</v>
      </c>
      <c r="O287" s="24"/>
    </row>
    <row r="288" ht="45" customHeight="1" spans="1:15">
      <c r="A288" s="5">
        <v>897</v>
      </c>
      <c r="B288" s="5">
        <v>286</v>
      </c>
      <c r="C288" s="5" t="s">
        <v>1291</v>
      </c>
      <c r="D288" s="5" t="s">
        <v>4185</v>
      </c>
      <c r="E288" s="5" t="s">
        <v>638</v>
      </c>
      <c r="F288" s="5" t="s">
        <v>1504</v>
      </c>
      <c r="G288" s="5" t="s">
        <v>500</v>
      </c>
      <c r="H288" s="5" t="s">
        <v>4186</v>
      </c>
      <c r="I288" s="5" t="s">
        <v>4187</v>
      </c>
      <c r="J288" s="5" t="s">
        <v>4188</v>
      </c>
      <c r="K288" s="9">
        <v>80</v>
      </c>
      <c r="L288" s="9">
        <v>76.31</v>
      </c>
      <c r="M288" s="29">
        <v>82.5</v>
      </c>
      <c r="N288" s="27">
        <f t="shared" si="4"/>
        <v>79.6033333333333</v>
      </c>
      <c r="O288" s="24"/>
    </row>
    <row r="289" ht="45" customHeight="1" spans="1:15">
      <c r="A289" s="5">
        <v>495</v>
      </c>
      <c r="B289" s="5">
        <v>287</v>
      </c>
      <c r="C289" s="7" t="s">
        <v>1600</v>
      </c>
      <c r="D289" s="5" t="s">
        <v>4189</v>
      </c>
      <c r="E289" s="5" t="s">
        <v>638</v>
      </c>
      <c r="F289" s="7" t="s">
        <v>1504</v>
      </c>
      <c r="G289" s="5" t="s">
        <v>500</v>
      </c>
      <c r="H289" s="5" t="s">
        <v>4190</v>
      </c>
      <c r="I289" s="5" t="s">
        <v>3229</v>
      </c>
      <c r="J289" s="5" t="s">
        <v>3195</v>
      </c>
      <c r="K289" s="5">
        <v>72</v>
      </c>
      <c r="L289" s="5">
        <v>87.68</v>
      </c>
      <c r="M289" s="29">
        <v>78.9</v>
      </c>
      <c r="N289" s="27">
        <f t="shared" si="4"/>
        <v>79.5266666666667</v>
      </c>
      <c r="O289" s="24"/>
    </row>
    <row r="290" ht="45" customHeight="1" spans="1:15">
      <c r="A290" s="5">
        <v>119</v>
      </c>
      <c r="B290" s="5">
        <v>288</v>
      </c>
      <c r="C290" s="5" t="s">
        <v>1275</v>
      </c>
      <c r="D290" s="5" t="s">
        <v>4191</v>
      </c>
      <c r="E290" s="5" t="s">
        <v>638</v>
      </c>
      <c r="F290" s="5" t="s">
        <v>1504</v>
      </c>
      <c r="G290" s="5" t="s">
        <v>512</v>
      </c>
      <c r="H290" s="5" t="s">
        <v>4192</v>
      </c>
      <c r="I290" s="5" t="s">
        <v>4193</v>
      </c>
      <c r="J290" s="5" t="s">
        <v>4194</v>
      </c>
      <c r="K290" s="5">
        <v>70</v>
      </c>
      <c r="L290" s="5">
        <v>84.53</v>
      </c>
      <c r="M290" s="5">
        <v>83.75</v>
      </c>
      <c r="N290" s="27">
        <f t="shared" si="4"/>
        <v>79.4266666666667</v>
      </c>
      <c r="O290" s="24"/>
    </row>
    <row r="291" ht="45" customHeight="1" spans="1:15">
      <c r="A291" s="5">
        <v>99</v>
      </c>
      <c r="B291" s="5">
        <v>289</v>
      </c>
      <c r="C291" s="5" t="s">
        <v>1275</v>
      </c>
      <c r="D291" s="5" t="s">
        <v>4195</v>
      </c>
      <c r="E291" s="5" t="s">
        <v>638</v>
      </c>
      <c r="F291" s="5" t="s">
        <v>1504</v>
      </c>
      <c r="G291" s="5" t="s">
        <v>512</v>
      </c>
      <c r="H291" s="5" t="s">
        <v>4196</v>
      </c>
      <c r="I291" s="5" t="s">
        <v>4197</v>
      </c>
      <c r="J291" s="5" t="s">
        <v>4198</v>
      </c>
      <c r="K291" s="5">
        <v>70</v>
      </c>
      <c r="L291" s="5">
        <v>86.69</v>
      </c>
      <c r="M291" s="5">
        <v>81.54</v>
      </c>
      <c r="N291" s="27">
        <f t="shared" si="4"/>
        <v>79.41</v>
      </c>
      <c r="O291" s="24"/>
    </row>
    <row r="292" ht="45" customHeight="1" spans="1:15">
      <c r="A292" s="5">
        <v>97</v>
      </c>
      <c r="B292" s="5">
        <v>290</v>
      </c>
      <c r="C292" s="5" t="s">
        <v>1275</v>
      </c>
      <c r="D292" s="5" t="s">
        <v>4199</v>
      </c>
      <c r="E292" s="5" t="s">
        <v>638</v>
      </c>
      <c r="F292" s="5" t="s">
        <v>1504</v>
      </c>
      <c r="G292" s="5" t="s">
        <v>512</v>
      </c>
      <c r="H292" s="5" t="s">
        <v>4200</v>
      </c>
      <c r="I292" s="5" t="s">
        <v>4201</v>
      </c>
      <c r="J292" s="5" t="s">
        <v>4202</v>
      </c>
      <c r="K292" s="5">
        <v>70</v>
      </c>
      <c r="L292" s="5">
        <v>85.36</v>
      </c>
      <c r="M292" s="5">
        <v>82.57</v>
      </c>
      <c r="N292" s="27">
        <f t="shared" si="4"/>
        <v>79.31</v>
      </c>
      <c r="O292" s="24"/>
    </row>
    <row r="293" ht="45" customHeight="1" spans="1:15">
      <c r="A293" s="5">
        <v>248</v>
      </c>
      <c r="B293" s="5">
        <v>291</v>
      </c>
      <c r="C293" s="5" t="s">
        <v>192</v>
      </c>
      <c r="D293" s="5" t="s">
        <v>4203</v>
      </c>
      <c r="E293" s="5" t="s">
        <v>638</v>
      </c>
      <c r="F293" s="5" t="s">
        <v>1504</v>
      </c>
      <c r="G293" s="5" t="s">
        <v>512</v>
      </c>
      <c r="H293" s="5" t="s">
        <v>4204</v>
      </c>
      <c r="I293" s="5" t="s">
        <v>4205</v>
      </c>
      <c r="J293" s="5" t="s">
        <v>4206</v>
      </c>
      <c r="K293" s="5">
        <v>75</v>
      </c>
      <c r="L293" s="5">
        <v>83.35</v>
      </c>
      <c r="M293" s="29">
        <v>79.5</v>
      </c>
      <c r="N293" s="27">
        <f t="shared" si="4"/>
        <v>79.2833333333333</v>
      </c>
      <c r="O293" s="24"/>
    </row>
    <row r="294" ht="45" customHeight="1" spans="1:15">
      <c r="A294" s="5">
        <v>1222</v>
      </c>
      <c r="B294" s="5">
        <v>292</v>
      </c>
      <c r="C294" s="5" t="s">
        <v>1684</v>
      </c>
      <c r="D294" s="5" t="s">
        <v>4207</v>
      </c>
      <c r="E294" s="5" t="s">
        <v>638</v>
      </c>
      <c r="F294" s="5" t="s">
        <v>1504</v>
      </c>
      <c r="G294" s="5" t="s">
        <v>512</v>
      </c>
      <c r="H294" s="5" t="s">
        <v>4208</v>
      </c>
      <c r="I294" s="5"/>
      <c r="J294" s="5" t="s">
        <v>3724</v>
      </c>
      <c r="K294" s="9">
        <v>71</v>
      </c>
      <c r="L294" s="9">
        <v>85.79</v>
      </c>
      <c r="M294" s="26">
        <v>81</v>
      </c>
      <c r="N294" s="27">
        <f t="shared" si="4"/>
        <v>79.2633333333333</v>
      </c>
      <c r="O294" s="24"/>
    </row>
    <row r="295" ht="45" customHeight="1" spans="1:15">
      <c r="A295" s="5">
        <v>521</v>
      </c>
      <c r="B295" s="5">
        <v>293</v>
      </c>
      <c r="C295" s="5" t="s">
        <v>1600</v>
      </c>
      <c r="D295" s="5" t="s">
        <v>4209</v>
      </c>
      <c r="E295" s="5" t="s">
        <v>638</v>
      </c>
      <c r="F295" s="5" t="s">
        <v>1504</v>
      </c>
      <c r="G295" s="5" t="s">
        <v>500</v>
      </c>
      <c r="H295" s="5" t="s">
        <v>4210</v>
      </c>
      <c r="I295" s="5" t="s">
        <v>4211</v>
      </c>
      <c r="J295" s="5" t="s">
        <v>4212</v>
      </c>
      <c r="K295" s="5">
        <v>70</v>
      </c>
      <c r="L295" s="5">
        <v>87.91</v>
      </c>
      <c r="M295" s="29">
        <v>79.5</v>
      </c>
      <c r="N295" s="27">
        <f t="shared" si="4"/>
        <v>79.1366666666667</v>
      </c>
      <c r="O295" s="24"/>
    </row>
    <row r="296" ht="45" customHeight="1" spans="1:15">
      <c r="A296" s="5">
        <v>147</v>
      </c>
      <c r="B296" s="5">
        <v>294</v>
      </c>
      <c r="C296" s="5" t="s">
        <v>1275</v>
      </c>
      <c r="D296" s="5" t="s">
        <v>4213</v>
      </c>
      <c r="E296" s="5" t="s">
        <v>638</v>
      </c>
      <c r="F296" s="5" t="s">
        <v>1504</v>
      </c>
      <c r="G296" s="5" t="s">
        <v>512</v>
      </c>
      <c r="H296" s="5" t="s">
        <v>4214</v>
      </c>
      <c r="I296" s="5" t="s">
        <v>3989</v>
      </c>
      <c r="J296" s="5" t="s">
        <v>4215</v>
      </c>
      <c r="K296" s="5">
        <v>68</v>
      </c>
      <c r="L296" s="5">
        <v>86.33</v>
      </c>
      <c r="M296" s="5">
        <v>83.05</v>
      </c>
      <c r="N296" s="27">
        <f t="shared" si="4"/>
        <v>79.1266666666667</v>
      </c>
      <c r="O296" s="24"/>
    </row>
    <row r="297" ht="45" customHeight="1" spans="1:15">
      <c r="A297" s="5">
        <v>117</v>
      </c>
      <c r="B297" s="5">
        <v>295</v>
      </c>
      <c r="C297" s="5" t="s">
        <v>1275</v>
      </c>
      <c r="D297" s="5" t="s">
        <v>4216</v>
      </c>
      <c r="E297" s="5" t="s">
        <v>638</v>
      </c>
      <c r="F297" s="5" t="s">
        <v>1504</v>
      </c>
      <c r="G297" s="5" t="s">
        <v>512</v>
      </c>
      <c r="H297" s="5" t="s">
        <v>4217</v>
      </c>
      <c r="I297" s="5" t="s">
        <v>4218</v>
      </c>
      <c r="J297" s="5" t="s">
        <v>4219</v>
      </c>
      <c r="K297" s="5">
        <v>72</v>
      </c>
      <c r="L297" s="5">
        <v>83.31</v>
      </c>
      <c r="M297" s="5">
        <v>81.25</v>
      </c>
      <c r="N297" s="27">
        <f t="shared" si="4"/>
        <v>78.8533333333333</v>
      </c>
      <c r="O297" s="24"/>
    </row>
    <row r="298" ht="45" customHeight="1" spans="1:15">
      <c r="A298" s="5">
        <v>789</v>
      </c>
      <c r="B298" s="5">
        <v>296</v>
      </c>
      <c r="C298" s="6" t="s">
        <v>24</v>
      </c>
      <c r="D298" s="6" t="s">
        <v>4220</v>
      </c>
      <c r="E298" s="6" t="s">
        <v>638</v>
      </c>
      <c r="F298" s="6" t="s">
        <v>1504</v>
      </c>
      <c r="G298" s="6" t="s">
        <v>500</v>
      </c>
      <c r="H298" s="6" t="s">
        <v>914</v>
      </c>
      <c r="I298" s="6" t="s">
        <v>4221</v>
      </c>
      <c r="J298" s="6" t="s">
        <v>4222</v>
      </c>
      <c r="K298" s="9">
        <v>70</v>
      </c>
      <c r="L298" s="9">
        <v>88.93</v>
      </c>
      <c r="M298" s="26">
        <v>77.6</v>
      </c>
      <c r="N298" s="27">
        <f t="shared" si="4"/>
        <v>78.8433333333333</v>
      </c>
      <c r="O298" s="24"/>
    </row>
    <row r="299" ht="45" customHeight="1" spans="1:15">
      <c r="A299" s="5">
        <v>1240</v>
      </c>
      <c r="B299" s="5">
        <v>297</v>
      </c>
      <c r="C299" s="5" t="s">
        <v>1684</v>
      </c>
      <c r="D299" s="5" t="s">
        <v>4223</v>
      </c>
      <c r="E299" s="5" t="s">
        <v>638</v>
      </c>
      <c r="F299" s="5" t="s">
        <v>1504</v>
      </c>
      <c r="G299" s="5" t="s">
        <v>512</v>
      </c>
      <c r="H299" s="5" t="s">
        <v>3251</v>
      </c>
      <c r="I299" s="5" t="s">
        <v>3252</v>
      </c>
      <c r="J299" s="5" t="s">
        <v>3703</v>
      </c>
      <c r="K299" s="9">
        <v>74</v>
      </c>
      <c r="L299" s="9">
        <v>78.31</v>
      </c>
      <c r="M299" s="26">
        <v>84.2</v>
      </c>
      <c r="N299" s="27">
        <f t="shared" si="4"/>
        <v>78.8366666666667</v>
      </c>
      <c r="O299" s="24"/>
    </row>
    <row r="300" ht="45" customHeight="1" spans="1:15">
      <c r="A300" s="5">
        <v>780</v>
      </c>
      <c r="B300" s="5">
        <v>298</v>
      </c>
      <c r="C300" s="6" t="s">
        <v>24</v>
      </c>
      <c r="D300" s="6" t="s">
        <v>4224</v>
      </c>
      <c r="E300" s="6" t="s">
        <v>638</v>
      </c>
      <c r="F300" s="6" t="s">
        <v>1504</v>
      </c>
      <c r="G300" s="6" t="s">
        <v>1531</v>
      </c>
      <c r="H300" s="6" t="s">
        <v>4225</v>
      </c>
      <c r="I300" s="6" t="s">
        <v>4226</v>
      </c>
      <c r="J300" s="6" t="s">
        <v>1956</v>
      </c>
      <c r="K300" s="5">
        <v>72</v>
      </c>
      <c r="L300" s="5">
        <v>86.69</v>
      </c>
      <c r="M300" s="29">
        <v>77.8</v>
      </c>
      <c r="N300" s="27">
        <f t="shared" si="4"/>
        <v>78.83</v>
      </c>
      <c r="O300" s="24"/>
    </row>
    <row r="301" ht="45" customHeight="1" spans="1:15">
      <c r="A301" s="5">
        <v>1246</v>
      </c>
      <c r="B301" s="5">
        <v>299</v>
      </c>
      <c r="C301" s="5" t="s">
        <v>1684</v>
      </c>
      <c r="D301" s="5" t="s">
        <v>4227</v>
      </c>
      <c r="E301" s="5" t="s">
        <v>638</v>
      </c>
      <c r="F301" s="5" t="s">
        <v>1504</v>
      </c>
      <c r="G301" s="5" t="s">
        <v>512</v>
      </c>
      <c r="H301" s="5" t="s">
        <v>4228</v>
      </c>
      <c r="I301" s="5"/>
      <c r="J301" s="5" t="s">
        <v>4229</v>
      </c>
      <c r="K301" s="9">
        <v>80</v>
      </c>
      <c r="L301" s="9">
        <v>73.23</v>
      </c>
      <c r="M301" s="26">
        <v>83.1</v>
      </c>
      <c r="N301" s="27">
        <f t="shared" si="4"/>
        <v>78.7766666666667</v>
      </c>
      <c r="O301" s="24"/>
    </row>
    <row r="302" ht="45" customHeight="1" spans="1:15">
      <c r="A302" s="5">
        <v>906</v>
      </c>
      <c r="B302" s="5">
        <v>300</v>
      </c>
      <c r="C302" s="5" t="s">
        <v>1291</v>
      </c>
      <c r="D302" s="5" t="s">
        <v>4230</v>
      </c>
      <c r="E302" s="5" t="s">
        <v>638</v>
      </c>
      <c r="F302" s="5" t="s">
        <v>1504</v>
      </c>
      <c r="G302" s="5" t="s">
        <v>500</v>
      </c>
      <c r="H302" s="5" t="s">
        <v>4231</v>
      </c>
      <c r="I302" s="5" t="s">
        <v>4232</v>
      </c>
      <c r="J302" s="5" t="s">
        <v>4233</v>
      </c>
      <c r="K302" s="9">
        <v>77</v>
      </c>
      <c r="L302" s="9">
        <v>78.68</v>
      </c>
      <c r="M302" s="26">
        <v>80.6</v>
      </c>
      <c r="N302" s="27">
        <f t="shared" si="4"/>
        <v>78.76</v>
      </c>
      <c r="O302" s="24"/>
    </row>
    <row r="303" ht="45" customHeight="1" spans="1:15">
      <c r="A303" s="5">
        <v>148</v>
      </c>
      <c r="B303" s="5">
        <v>301</v>
      </c>
      <c r="C303" s="5" t="s">
        <v>1275</v>
      </c>
      <c r="D303" s="5" t="s">
        <v>4234</v>
      </c>
      <c r="E303" s="5" t="s">
        <v>638</v>
      </c>
      <c r="F303" s="5" t="s">
        <v>1504</v>
      </c>
      <c r="G303" s="5" t="s">
        <v>512</v>
      </c>
      <c r="H303" s="5" t="s">
        <v>4235</v>
      </c>
      <c r="I303" s="5" t="s">
        <v>4236</v>
      </c>
      <c r="J303" s="5" t="s">
        <v>4237</v>
      </c>
      <c r="K303" s="5">
        <v>70</v>
      </c>
      <c r="L303" s="5">
        <v>87.63</v>
      </c>
      <c r="M303" s="29">
        <v>78.5</v>
      </c>
      <c r="N303" s="27">
        <f t="shared" si="4"/>
        <v>78.71</v>
      </c>
      <c r="O303" s="24"/>
    </row>
    <row r="304" ht="45" customHeight="1" spans="1:15">
      <c r="A304" s="5">
        <v>1237</v>
      </c>
      <c r="B304" s="5">
        <v>302</v>
      </c>
      <c r="C304" s="5" t="s">
        <v>1684</v>
      </c>
      <c r="D304" s="5" t="s">
        <v>4238</v>
      </c>
      <c r="E304" s="5" t="s">
        <v>638</v>
      </c>
      <c r="F304" s="5" t="s">
        <v>1504</v>
      </c>
      <c r="G304" s="5" t="s">
        <v>512</v>
      </c>
      <c r="H304" s="5" t="s">
        <v>3701</v>
      </c>
      <c r="I304" s="5" t="s">
        <v>4239</v>
      </c>
      <c r="J304" s="5" t="s">
        <v>3703</v>
      </c>
      <c r="K304" s="9">
        <v>70</v>
      </c>
      <c r="L304" s="9">
        <v>81.13</v>
      </c>
      <c r="M304" s="26">
        <v>85</v>
      </c>
      <c r="N304" s="27">
        <f t="shared" si="4"/>
        <v>78.71</v>
      </c>
      <c r="O304" s="24"/>
    </row>
    <row r="305" ht="45" customHeight="1" spans="1:15">
      <c r="A305" s="5">
        <v>898</v>
      </c>
      <c r="B305" s="5">
        <v>303</v>
      </c>
      <c r="C305" s="5" t="s">
        <v>1291</v>
      </c>
      <c r="D305" s="5" t="s">
        <v>4240</v>
      </c>
      <c r="E305" s="5" t="s">
        <v>638</v>
      </c>
      <c r="F305" s="5" t="s">
        <v>1504</v>
      </c>
      <c r="G305" s="5" t="s">
        <v>500</v>
      </c>
      <c r="H305" s="5" t="s">
        <v>4241</v>
      </c>
      <c r="I305" s="5" t="s">
        <v>4242</v>
      </c>
      <c r="J305" s="5" t="s">
        <v>4243</v>
      </c>
      <c r="K305" s="9">
        <v>81</v>
      </c>
      <c r="L305" s="9">
        <v>74.34</v>
      </c>
      <c r="M305" s="29">
        <v>80.5</v>
      </c>
      <c r="N305" s="27">
        <f t="shared" si="4"/>
        <v>78.6133333333333</v>
      </c>
      <c r="O305" s="24"/>
    </row>
    <row r="306" ht="45" customHeight="1" spans="1:15">
      <c r="A306" s="5">
        <v>779</v>
      </c>
      <c r="B306" s="5">
        <v>304</v>
      </c>
      <c r="C306" s="6" t="s">
        <v>24</v>
      </c>
      <c r="D306" s="6" t="s">
        <v>4244</v>
      </c>
      <c r="E306" s="6" t="s">
        <v>638</v>
      </c>
      <c r="F306" s="6" t="s">
        <v>1504</v>
      </c>
      <c r="G306" s="6" t="s">
        <v>1531</v>
      </c>
      <c r="H306" s="6" t="s">
        <v>4245</v>
      </c>
      <c r="I306" s="6" t="s">
        <v>4246</v>
      </c>
      <c r="J306" s="6" t="s">
        <v>4247</v>
      </c>
      <c r="K306" s="5">
        <v>74</v>
      </c>
      <c r="L306" s="5">
        <v>83.21</v>
      </c>
      <c r="M306" s="29">
        <v>78.5</v>
      </c>
      <c r="N306" s="27">
        <f t="shared" si="4"/>
        <v>78.57</v>
      </c>
      <c r="O306" s="24"/>
    </row>
    <row r="307" ht="45" customHeight="1" spans="1:15">
      <c r="A307" s="5">
        <v>907</v>
      </c>
      <c r="B307" s="5">
        <v>305</v>
      </c>
      <c r="C307" s="5" t="s">
        <v>1291</v>
      </c>
      <c r="D307" s="5" t="s">
        <v>4248</v>
      </c>
      <c r="E307" s="5" t="s">
        <v>638</v>
      </c>
      <c r="F307" s="5" t="s">
        <v>1504</v>
      </c>
      <c r="G307" s="5" t="s">
        <v>1531</v>
      </c>
      <c r="H307" s="5" t="s">
        <v>4249</v>
      </c>
      <c r="I307" s="5" t="s">
        <v>4250</v>
      </c>
      <c r="J307" s="5" t="s">
        <v>4243</v>
      </c>
      <c r="K307" s="9">
        <v>78</v>
      </c>
      <c r="L307" s="9">
        <v>79.36</v>
      </c>
      <c r="M307" s="26">
        <v>77.5</v>
      </c>
      <c r="N307" s="27">
        <f t="shared" si="4"/>
        <v>78.2866666666667</v>
      </c>
      <c r="O307" s="24"/>
    </row>
    <row r="308" ht="45" customHeight="1" spans="1:15">
      <c r="A308" s="5">
        <v>885</v>
      </c>
      <c r="B308" s="5">
        <v>306</v>
      </c>
      <c r="C308" s="5" t="s">
        <v>1291</v>
      </c>
      <c r="D308" s="5" t="s">
        <v>4251</v>
      </c>
      <c r="E308" s="5" t="s">
        <v>638</v>
      </c>
      <c r="F308" s="5" t="s">
        <v>1504</v>
      </c>
      <c r="G308" s="5" t="s">
        <v>512</v>
      </c>
      <c r="H308" s="5" t="s">
        <v>4252</v>
      </c>
      <c r="I308" s="5" t="s">
        <v>4253</v>
      </c>
      <c r="J308" s="5" t="s">
        <v>4254</v>
      </c>
      <c r="K308" s="9">
        <v>79</v>
      </c>
      <c r="L308" s="9">
        <v>75.43</v>
      </c>
      <c r="M308" s="26">
        <v>80.4</v>
      </c>
      <c r="N308" s="27">
        <f t="shared" si="4"/>
        <v>78.2766666666667</v>
      </c>
      <c r="O308" s="24"/>
    </row>
    <row r="309" ht="45" customHeight="1" spans="1:15">
      <c r="A309" s="5">
        <v>887</v>
      </c>
      <c r="B309" s="5">
        <v>307</v>
      </c>
      <c r="C309" s="5" t="s">
        <v>1291</v>
      </c>
      <c r="D309" s="5" t="s">
        <v>4255</v>
      </c>
      <c r="E309" s="5" t="s">
        <v>638</v>
      </c>
      <c r="F309" s="5" t="s">
        <v>1504</v>
      </c>
      <c r="G309" s="5" t="s">
        <v>512</v>
      </c>
      <c r="H309" s="5" t="s">
        <v>4256</v>
      </c>
      <c r="I309" s="5" t="s">
        <v>4257</v>
      </c>
      <c r="J309" s="5" t="s">
        <v>4254</v>
      </c>
      <c r="K309" s="9">
        <v>81</v>
      </c>
      <c r="L309" s="9">
        <v>73.26</v>
      </c>
      <c r="M309" s="26">
        <v>80.5</v>
      </c>
      <c r="N309" s="27">
        <f t="shared" si="4"/>
        <v>78.2533333333333</v>
      </c>
      <c r="O309" s="24"/>
    </row>
    <row r="310" ht="45" customHeight="1" spans="1:15">
      <c r="A310" s="5">
        <v>1235</v>
      </c>
      <c r="B310" s="5">
        <v>308</v>
      </c>
      <c r="C310" s="5" t="s">
        <v>1684</v>
      </c>
      <c r="D310" s="5" t="s">
        <v>4258</v>
      </c>
      <c r="E310" s="5" t="s">
        <v>638</v>
      </c>
      <c r="F310" s="5" t="s">
        <v>1504</v>
      </c>
      <c r="G310" s="5" t="s">
        <v>512</v>
      </c>
      <c r="H310" s="5" t="s">
        <v>3789</v>
      </c>
      <c r="I310" s="5"/>
      <c r="J310" s="5" t="s">
        <v>3790</v>
      </c>
      <c r="K310" s="9">
        <v>70</v>
      </c>
      <c r="L310" s="9">
        <v>82.31</v>
      </c>
      <c r="M310" s="26">
        <v>82.1</v>
      </c>
      <c r="N310" s="27">
        <f t="shared" si="4"/>
        <v>78.1366666666667</v>
      </c>
      <c r="O310" s="24"/>
    </row>
    <row r="311" ht="45" customHeight="1" spans="1:15">
      <c r="A311" s="5">
        <v>146</v>
      </c>
      <c r="B311" s="5">
        <v>309</v>
      </c>
      <c r="C311" s="5" t="s">
        <v>1275</v>
      </c>
      <c r="D311" s="5" t="s">
        <v>4259</v>
      </c>
      <c r="E311" s="5" t="s">
        <v>638</v>
      </c>
      <c r="F311" s="5" t="s">
        <v>1504</v>
      </c>
      <c r="G311" s="5" t="s">
        <v>512</v>
      </c>
      <c r="H311" s="5" t="s">
        <v>4260</v>
      </c>
      <c r="I311" s="5" t="s">
        <v>4261</v>
      </c>
      <c r="J311" s="5" t="s">
        <v>4262</v>
      </c>
      <c r="K311" s="5">
        <v>69</v>
      </c>
      <c r="L311" s="5">
        <v>85.33</v>
      </c>
      <c r="M311" s="29">
        <v>80</v>
      </c>
      <c r="N311" s="27">
        <f t="shared" si="4"/>
        <v>78.11</v>
      </c>
      <c r="O311" s="24"/>
    </row>
    <row r="312" ht="45" customHeight="1" spans="1:15">
      <c r="A312" s="5">
        <v>1238</v>
      </c>
      <c r="B312" s="5">
        <v>310</v>
      </c>
      <c r="C312" s="5" t="s">
        <v>1684</v>
      </c>
      <c r="D312" s="5" t="s">
        <v>4263</v>
      </c>
      <c r="E312" s="5" t="s">
        <v>638</v>
      </c>
      <c r="F312" s="5" t="s">
        <v>1504</v>
      </c>
      <c r="G312" s="5" t="s">
        <v>512</v>
      </c>
      <c r="H312" s="5" t="s">
        <v>4264</v>
      </c>
      <c r="I312" s="5"/>
      <c r="J312" s="5" t="s">
        <v>4229</v>
      </c>
      <c r="K312" s="9">
        <v>71</v>
      </c>
      <c r="L312" s="9">
        <v>80.12</v>
      </c>
      <c r="M312" s="26">
        <v>83</v>
      </c>
      <c r="N312" s="27">
        <f t="shared" si="4"/>
        <v>78.04</v>
      </c>
      <c r="O312" s="24"/>
    </row>
    <row r="313" ht="45" customHeight="1" spans="1:15">
      <c r="A313" s="5">
        <v>880</v>
      </c>
      <c r="B313" s="5">
        <v>311</v>
      </c>
      <c r="C313" s="5" t="s">
        <v>1291</v>
      </c>
      <c r="D313" s="5" t="s">
        <v>4265</v>
      </c>
      <c r="E313" s="5" t="s">
        <v>638</v>
      </c>
      <c r="F313" s="5" t="s">
        <v>1504</v>
      </c>
      <c r="G313" s="5" t="s">
        <v>512</v>
      </c>
      <c r="H313" s="5" t="s">
        <v>4266</v>
      </c>
      <c r="I313" s="5" t="s">
        <v>4267</v>
      </c>
      <c r="J313" s="5" t="s">
        <v>4268</v>
      </c>
      <c r="K313" s="9">
        <v>72</v>
      </c>
      <c r="L313" s="9">
        <v>81.39</v>
      </c>
      <c r="M313" s="26">
        <v>80.4</v>
      </c>
      <c r="N313" s="27">
        <f t="shared" si="4"/>
        <v>77.93</v>
      </c>
      <c r="O313" s="24"/>
    </row>
    <row r="314" ht="45" customHeight="1" spans="1:15">
      <c r="A314" s="5">
        <v>528</v>
      </c>
      <c r="B314" s="5">
        <v>312</v>
      </c>
      <c r="C314" s="5" t="s">
        <v>1600</v>
      </c>
      <c r="D314" s="5" t="s">
        <v>4269</v>
      </c>
      <c r="E314" s="5" t="s">
        <v>638</v>
      </c>
      <c r="F314" s="7" t="s">
        <v>1504</v>
      </c>
      <c r="G314" s="5" t="s">
        <v>500</v>
      </c>
      <c r="H314" s="5" t="s">
        <v>4270</v>
      </c>
      <c r="I314" s="5" t="s">
        <v>4271</v>
      </c>
      <c r="J314" s="5" t="s">
        <v>1649</v>
      </c>
      <c r="K314" s="5">
        <v>82</v>
      </c>
      <c r="L314" s="5">
        <v>72.36</v>
      </c>
      <c r="M314" s="29">
        <v>79.4</v>
      </c>
      <c r="N314" s="27">
        <f t="shared" si="4"/>
        <v>77.92</v>
      </c>
      <c r="O314" s="24"/>
    </row>
    <row r="315" ht="45" customHeight="1" spans="1:15">
      <c r="A315" s="5">
        <v>904</v>
      </c>
      <c r="B315" s="5">
        <v>313</v>
      </c>
      <c r="C315" s="5" t="s">
        <v>1291</v>
      </c>
      <c r="D315" s="5" t="s">
        <v>4272</v>
      </c>
      <c r="E315" s="5" t="s">
        <v>638</v>
      </c>
      <c r="F315" s="5" t="s">
        <v>1504</v>
      </c>
      <c r="G315" s="5" t="s">
        <v>500</v>
      </c>
      <c r="H315" s="5" t="s">
        <v>1943</v>
      </c>
      <c r="I315" s="5"/>
      <c r="J315" s="5" t="s">
        <v>4243</v>
      </c>
      <c r="K315" s="9">
        <v>75</v>
      </c>
      <c r="L315" s="9">
        <v>78.64</v>
      </c>
      <c r="M315" s="29">
        <v>79.6</v>
      </c>
      <c r="N315" s="27">
        <f t="shared" si="4"/>
        <v>77.7466666666667</v>
      </c>
      <c r="O315" s="24"/>
    </row>
    <row r="316" ht="45" customHeight="1" spans="1:15">
      <c r="A316" s="5">
        <v>517</v>
      </c>
      <c r="B316" s="5">
        <v>314</v>
      </c>
      <c r="C316" s="5" t="s">
        <v>1600</v>
      </c>
      <c r="D316" s="5" t="s">
        <v>4273</v>
      </c>
      <c r="E316" s="5" t="s">
        <v>638</v>
      </c>
      <c r="F316" s="7" t="s">
        <v>1504</v>
      </c>
      <c r="G316" s="5" t="s">
        <v>500</v>
      </c>
      <c r="H316" s="5" t="s">
        <v>4274</v>
      </c>
      <c r="I316" s="5" t="s">
        <v>4275</v>
      </c>
      <c r="J316" s="5" t="s">
        <v>2090</v>
      </c>
      <c r="K316" s="5">
        <v>70</v>
      </c>
      <c r="L316" s="5">
        <v>84.13</v>
      </c>
      <c r="M316" s="29">
        <v>79</v>
      </c>
      <c r="N316" s="27">
        <f t="shared" si="4"/>
        <v>77.71</v>
      </c>
      <c r="O316" s="24"/>
    </row>
    <row r="317" ht="45" customHeight="1" spans="1:15">
      <c r="A317" s="5">
        <v>492</v>
      </c>
      <c r="B317" s="5">
        <v>315</v>
      </c>
      <c r="C317" s="7" t="s">
        <v>1600</v>
      </c>
      <c r="D317" s="7" t="s">
        <v>4276</v>
      </c>
      <c r="E317" s="5" t="s">
        <v>638</v>
      </c>
      <c r="F317" s="7" t="s">
        <v>1504</v>
      </c>
      <c r="G317" s="5" t="s">
        <v>500</v>
      </c>
      <c r="H317" s="5" t="s">
        <v>4277</v>
      </c>
      <c r="I317" s="5" t="s">
        <v>3812</v>
      </c>
      <c r="J317" s="5" t="s">
        <v>4278</v>
      </c>
      <c r="K317" s="5">
        <v>70</v>
      </c>
      <c r="L317" s="5">
        <v>83.32</v>
      </c>
      <c r="M317" s="29">
        <v>79.5</v>
      </c>
      <c r="N317" s="27">
        <f t="shared" si="4"/>
        <v>77.6066666666667</v>
      </c>
      <c r="O317" s="24"/>
    </row>
    <row r="318" ht="45" customHeight="1" spans="1:15">
      <c r="A318" s="5">
        <v>905</v>
      </c>
      <c r="B318" s="5">
        <v>316</v>
      </c>
      <c r="C318" s="5" t="s">
        <v>1291</v>
      </c>
      <c r="D318" s="5" t="s">
        <v>4279</v>
      </c>
      <c r="E318" s="5" t="s">
        <v>638</v>
      </c>
      <c r="F318" s="5" t="s">
        <v>1504</v>
      </c>
      <c r="G318" s="5" t="s">
        <v>500</v>
      </c>
      <c r="H318" s="5" t="s">
        <v>4280</v>
      </c>
      <c r="I318" s="5" t="s">
        <v>4281</v>
      </c>
      <c r="J318" s="5" t="s">
        <v>4282</v>
      </c>
      <c r="K318" s="9">
        <v>76</v>
      </c>
      <c r="L318" s="9">
        <v>75.31</v>
      </c>
      <c r="M318" s="29">
        <v>81.5</v>
      </c>
      <c r="N318" s="27">
        <f t="shared" si="4"/>
        <v>77.6033333333333</v>
      </c>
      <c r="O318" s="24"/>
    </row>
    <row r="319" ht="45" customHeight="1" spans="1:15">
      <c r="A319" s="5">
        <v>894</v>
      </c>
      <c r="B319" s="5">
        <v>317</v>
      </c>
      <c r="C319" s="5" t="s">
        <v>1291</v>
      </c>
      <c r="D319" s="5" t="s">
        <v>4283</v>
      </c>
      <c r="E319" s="5" t="s">
        <v>638</v>
      </c>
      <c r="F319" s="5" t="s">
        <v>1504</v>
      </c>
      <c r="G319" s="5" t="s">
        <v>500</v>
      </c>
      <c r="H319" s="5" t="s">
        <v>4284</v>
      </c>
      <c r="I319" s="5" t="s">
        <v>4285</v>
      </c>
      <c r="J319" s="5" t="s">
        <v>4286</v>
      </c>
      <c r="K319" s="9">
        <v>78</v>
      </c>
      <c r="L319" s="9">
        <v>74.65</v>
      </c>
      <c r="M319" s="29">
        <v>79.4</v>
      </c>
      <c r="N319" s="27">
        <f t="shared" si="4"/>
        <v>77.35</v>
      </c>
      <c r="O319" s="24"/>
    </row>
    <row r="320" ht="45" customHeight="1" spans="1:15">
      <c r="A320" s="5">
        <v>896</v>
      </c>
      <c r="B320" s="5">
        <v>318</v>
      </c>
      <c r="C320" s="5" t="s">
        <v>1291</v>
      </c>
      <c r="D320" s="5" t="s">
        <v>4287</v>
      </c>
      <c r="E320" s="5" t="s">
        <v>638</v>
      </c>
      <c r="F320" s="5" t="s">
        <v>1504</v>
      </c>
      <c r="G320" s="5" t="s">
        <v>500</v>
      </c>
      <c r="H320" s="5" t="s">
        <v>4288</v>
      </c>
      <c r="I320" s="5"/>
      <c r="J320" s="5" t="s">
        <v>4243</v>
      </c>
      <c r="K320" s="9">
        <v>78</v>
      </c>
      <c r="L320" s="9">
        <v>75.13</v>
      </c>
      <c r="M320" s="29">
        <v>78.5</v>
      </c>
      <c r="N320" s="27">
        <f t="shared" si="4"/>
        <v>77.21</v>
      </c>
      <c r="O320" s="24"/>
    </row>
    <row r="321" ht="45" customHeight="1" spans="1:15">
      <c r="A321" s="5">
        <v>883</v>
      </c>
      <c r="B321" s="5">
        <v>319</v>
      </c>
      <c r="C321" s="5" t="s">
        <v>1291</v>
      </c>
      <c r="D321" s="5" t="s">
        <v>4289</v>
      </c>
      <c r="E321" s="5" t="s">
        <v>638</v>
      </c>
      <c r="F321" s="5" t="s">
        <v>1504</v>
      </c>
      <c r="G321" s="5" t="s">
        <v>512</v>
      </c>
      <c r="H321" s="5" t="s">
        <v>4290</v>
      </c>
      <c r="I321" s="5" t="s">
        <v>4291</v>
      </c>
      <c r="J321" s="5" t="s">
        <v>1497</v>
      </c>
      <c r="K321" s="9">
        <v>76</v>
      </c>
      <c r="L321" s="9">
        <v>75.46</v>
      </c>
      <c r="M321" s="26">
        <v>80</v>
      </c>
      <c r="N321" s="27">
        <f t="shared" si="4"/>
        <v>77.1533333333333</v>
      </c>
      <c r="O321" s="24"/>
    </row>
    <row r="322" ht="45" customHeight="1" spans="1:15">
      <c r="A322" s="5">
        <v>886</v>
      </c>
      <c r="B322" s="5">
        <v>320</v>
      </c>
      <c r="C322" s="5" t="s">
        <v>1291</v>
      </c>
      <c r="D322" s="5" t="s">
        <v>4292</v>
      </c>
      <c r="E322" s="5" t="s">
        <v>638</v>
      </c>
      <c r="F322" s="5" t="s">
        <v>1504</v>
      </c>
      <c r="G322" s="5" t="s">
        <v>512</v>
      </c>
      <c r="H322" s="5" t="s">
        <v>4293</v>
      </c>
      <c r="I322" s="5" t="s">
        <v>4294</v>
      </c>
      <c r="J322" s="5" t="s">
        <v>4282</v>
      </c>
      <c r="K322" s="9">
        <v>80</v>
      </c>
      <c r="L322" s="9">
        <v>74.13</v>
      </c>
      <c r="M322" s="26">
        <v>77.2</v>
      </c>
      <c r="N322" s="27">
        <f t="shared" si="4"/>
        <v>77.11</v>
      </c>
      <c r="O322" s="24"/>
    </row>
    <row r="323" ht="45" customHeight="1" spans="1:15">
      <c r="A323" s="5">
        <v>245</v>
      </c>
      <c r="B323" s="5">
        <v>321</v>
      </c>
      <c r="C323" s="5" t="s">
        <v>192</v>
      </c>
      <c r="D323" s="5" t="s">
        <v>4295</v>
      </c>
      <c r="E323" s="5" t="s">
        <v>638</v>
      </c>
      <c r="F323" s="5" t="s">
        <v>1504</v>
      </c>
      <c r="G323" s="5" t="s">
        <v>512</v>
      </c>
      <c r="H323" s="5" t="s">
        <v>4296</v>
      </c>
      <c r="I323" s="5"/>
      <c r="J323" s="5" t="s">
        <v>4297</v>
      </c>
      <c r="K323" s="5">
        <v>80</v>
      </c>
      <c r="L323" s="5">
        <v>75.13</v>
      </c>
      <c r="M323" s="29">
        <v>76</v>
      </c>
      <c r="N323" s="27">
        <f t="shared" ref="N323:N338" si="5">(K323+L323+M323)/3</f>
        <v>77.0433333333333</v>
      </c>
      <c r="O323" s="24"/>
    </row>
    <row r="324" ht="45" customHeight="1" spans="1:15">
      <c r="A324" s="5">
        <v>250</v>
      </c>
      <c r="B324" s="5">
        <v>322</v>
      </c>
      <c r="C324" s="5" t="s">
        <v>192</v>
      </c>
      <c r="D324" s="5" t="s">
        <v>4298</v>
      </c>
      <c r="E324" s="5" t="s">
        <v>638</v>
      </c>
      <c r="F324" s="5" t="s">
        <v>1504</v>
      </c>
      <c r="G324" s="5" t="s">
        <v>1518</v>
      </c>
      <c r="H324" s="5" t="s">
        <v>4299</v>
      </c>
      <c r="I324" s="5" t="s">
        <v>4300</v>
      </c>
      <c r="J324" s="5" t="s">
        <v>4301</v>
      </c>
      <c r="K324" s="5">
        <v>71</v>
      </c>
      <c r="L324" s="5">
        <v>82.12</v>
      </c>
      <c r="M324" s="29">
        <v>77.8</v>
      </c>
      <c r="N324" s="27">
        <f t="shared" si="5"/>
        <v>76.9733333333333</v>
      </c>
      <c r="O324" s="24"/>
    </row>
    <row r="325" ht="45" customHeight="1" spans="1:15">
      <c r="A325" s="5">
        <v>901</v>
      </c>
      <c r="B325" s="5">
        <v>323</v>
      </c>
      <c r="C325" s="5" t="s">
        <v>1291</v>
      </c>
      <c r="D325" s="5" t="s">
        <v>4302</v>
      </c>
      <c r="E325" s="5" t="s">
        <v>638</v>
      </c>
      <c r="F325" s="5" t="s">
        <v>1504</v>
      </c>
      <c r="G325" s="5" t="s">
        <v>500</v>
      </c>
      <c r="H325" s="5" t="s">
        <v>4303</v>
      </c>
      <c r="I325" s="5" t="s">
        <v>4304</v>
      </c>
      <c r="J325" s="5" t="s">
        <v>1497</v>
      </c>
      <c r="K325" s="9">
        <v>72</v>
      </c>
      <c r="L325" s="9">
        <v>78.63</v>
      </c>
      <c r="M325" s="5">
        <v>80.25</v>
      </c>
      <c r="N325" s="27">
        <f t="shared" si="5"/>
        <v>76.96</v>
      </c>
      <c r="O325" s="24"/>
    </row>
    <row r="326" ht="45" customHeight="1" spans="1:15">
      <c r="A326" s="5">
        <v>513</v>
      </c>
      <c r="B326" s="5">
        <v>324</v>
      </c>
      <c r="C326" s="5" t="s">
        <v>1600</v>
      </c>
      <c r="D326" s="5" t="s">
        <v>4305</v>
      </c>
      <c r="E326" s="5" t="s">
        <v>638</v>
      </c>
      <c r="F326" s="7" t="s">
        <v>1504</v>
      </c>
      <c r="G326" s="5" t="s">
        <v>500</v>
      </c>
      <c r="H326" s="5" t="s">
        <v>4306</v>
      </c>
      <c r="I326" s="5" t="s">
        <v>4307</v>
      </c>
      <c r="J326" s="5" t="s">
        <v>3960</v>
      </c>
      <c r="K326" s="5">
        <v>65</v>
      </c>
      <c r="L326" s="5">
        <v>86.12</v>
      </c>
      <c r="M326" s="29">
        <v>79.5</v>
      </c>
      <c r="N326" s="27">
        <f t="shared" si="5"/>
        <v>76.8733333333333</v>
      </c>
      <c r="O326" s="24"/>
    </row>
    <row r="327" ht="45" customHeight="1" spans="1:15">
      <c r="A327" s="5">
        <v>246</v>
      </c>
      <c r="B327" s="5">
        <v>325</v>
      </c>
      <c r="C327" s="5" t="s">
        <v>192</v>
      </c>
      <c r="D327" s="5" t="s">
        <v>4308</v>
      </c>
      <c r="E327" s="5" t="s">
        <v>638</v>
      </c>
      <c r="F327" s="5" t="s">
        <v>1504</v>
      </c>
      <c r="G327" s="5" t="s">
        <v>512</v>
      </c>
      <c r="H327" s="5" t="s">
        <v>4309</v>
      </c>
      <c r="I327" s="5"/>
      <c r="J327" s="5" t="s">
        <v>4310</v>
      </c>
      <c r="K327" s="5">
        <v>77</v>
      </c>
      <c r="L327" s="5">
        <v>74.32</v>
      </c>
      <c r="M327" s="29">
        <v>78.5</v>
      </c>
      <c r="N327" s="27">
        <f t="shared" si="5"/>
        <v>76.6066666666667</v>
      </c>
      <c r="O327" s="24"/>
    </row>
    <row r="328" ht="45" customHeight="1" spans="1:15">
      <c r="A328" s="5">
        <v>527</v>
      </c>
      <c r="B328" s="5">
        <v>326</v>
      </c>
      <c r="C328" s="5" t="s">
        <v>1600</v>
      </c>
      <c r="D328" s="5" t="s">
        <v>4311</v>
      </c>
      <c r="E328" s="5" t="s">
        <v>638</v>
      </c>
      <c r="F328" s="7" t="s">
        <v>1504</v>
      </c>
      <c r="G328" s="5" t="s">
        <v>500</v>
      </c>
      <c r="H328" s="5" t="s">
        <v>4312</v>
      </c>
      <c r="I328" s="5" t="s">
        <v>4313</v>
      </c>
      <c r="J328" s="5" t="s">
        <v>1649</v>
      </c>
      <c r="K328" s="5">
        <v>80</v>
      </c>
      <c r="L328" s="5">
        <v>72.32</v>
      </c>
      <c r="M328" s="29">
        <v>77.5</v>
      </c>
      <c r="N328" s="27">
        <f t="shared" si="5"/>
        <v>76.6066666666667</v>
      </c>
      <c r="O328" s="24"/>
    </row>
    <row r="329" ht="45" customHeight="1" spans="1:15">
      <c r="A329" s="5">
        <v>895</v>
      </c>
      <c r="B329" s="5">
        <v>327</v>
      </c>
      <c r="C329" s="5" t="s">
        <v>1291</v>
      </c>
      <c r="D329" s="5" t="s">
        <v>4314</v>
      </c>
      <c r="E329" s="5" t="s">
        <v>638</v>
      </c>
      <c r="F329" s="5" t="s">
        <v>1504</v>
      </c>
      <c r="G329" s="5" t="s">
        <v>500</v>
      </c>
      <c r="H329" s="5" t="s">
        <v>4315</v>
      </c>
      <c r="I329" s="5" t="s">
        <v>4316</v>
      </c>
      <c r="J329" s="5" t="s">
        <v>4317</v>
      </c>
      <c r="K329" s="9">
        <v>77</v>
      </c>
      <c r="L329" s="9">
        <v>74.13</v>
      </c>
      <c r="M329" s="29">
        <v>78.5</v>
      </c>
      <c r="N329" s="27">
        <f t="shared" si="5"/>
        <v>76.5433333333333</v>
      </c>
      <c r="O329" s="24"/>
    </row>
    <row r="330" ht="45" customHeight="1" spans="1:15">
      <c r="A330" s="5">
        <v>802</v>
      </c>
      <c r="B330" s="5">
        <v>328</v>
      </c>
      <c r="C330" s="6" t="s">
        <v>24</v>
      </c>
      <c r="D330" s="6" t="s">
        <v>4318</v>
      </c>
      <c r="E330" s="6" t="s">
        <v>638</v>
      </c>
      <c r="F330" s="6" t="s">
        <v>1504</v>
      </c>
      <c r="G330" s="6" t="s">
        <v>500</v>
      </c>
      <c r="H330" s="6" t="s">
        <v>4319</v>
      </c>
      <c r="I330" s="6" t="s">
        <v>4320</v>
      </c>
      <c r="J330" s="6" t="s">
        <v>2011</v>
      </c>
      <c r="K330" s="9">
        <v>75</v>
      </c>
      <c r="L330" s="9">
        <v>75.36</v>
      </c>
      <c r="M330" s="26">
        <v>78.5</v>
      </c>
      <c r="N330" s="27">
        <f t="shared" si="5"/>
        <v>76.2866666666667</v>
      </c>
      <c r="O330" s="24"/>
    </row>
    <row r="331" ht="45" customHeight="1" spans="1:15">
      <c r="A331" s="5">
        <v>900</v>
      </c>
      <c r="B331" s="5">
        <v>329</v>
      </c>
      <c r="C331" s="5" t="s">
        <v>1291</v>
      </c>
      <c r="D331" s="5" t="s">
        <v>4321</v>
      </c>
      <c r="E331" s="5" t="s">
        <v>638</v>
      </c>
      <c r="F331" s="5" t="s">
        <v>1504</v>
      </c>
      <c r="G331" s="5" t="s">
        <v>500</v>
      </c>
      <c r="H331" s="5" t="s">
        <v>4322</v>
      </c>
      <c r="I331" s="5"/>
      <c r="J331" s="5" t="s">
        <v>1467</v>
      </c>
      <c r="K331" s="9">
        <v>70</v>
      </c>
      <c r="L331" s="9">
        <v>75.41</v>
      </c>
      <c r="M331" s="29">
        <v>82.4</v>
      </c>
      <c r="N331" s="27">
        <f t="shared" si="5"/>
        <v>75.9366666666667</v>
      </c>
      <c r="O331" s="24"/>
    </row>
    <row r="332" ht="45" customHeight="1" spans="1:15">
      <c r="A332" s="5">
        <v>961</v>
      </c>
      <c r="B332" s="5">
        <v>330</v>
      </c>
      <c r="C332" s="5" t="s">
        <v>458</v>
      </c>
      <c r="D332" s="5" t="s">
        <v>4323</v>
      </c>
      <c r="E332" s="5" t="s">
        <v>638</v>
      </c>
      <c r="F332" s="5" t="s">
        <v>1504</v>
      </c>
      <c r="G332" s="5" t="s">
        <v>512</v>
      </c>
      <c r="H332" s="5" t="s">
        <v>4324</v>
      </c>
      <c r="I332" s="5" t="s">
        <v>4325</v>
      </c>
      <c r="J332" s="5" t="s">
        <v>4326</v>
      </c>
      <c r="K332" s="9">
        <v>65</v>
      </c>
      <c r="L332" s="9">
        <v>78.69</v>
      </c>
      <c r="M332" s="26">
        <v>83.4</v>
      </c>
      <c r="N332" s="27">
        <f t="shared" si="5"/>
        <v>75.6966666666667</v>
      </c>
      <c r="O332" s="24"/>
    </row>
    <row r="333" ht="45" customHeight="1" spans="1:15">
      <c r="A333" s="5">
        <v>882</v>
      </c>
      <c r="B333" s="5">
        <v>331</v>
      </c>
      <c r="C333" s="5" t="s">
        <v>1291</v>
      </c>
      <c r="D333" s="5" t="s">
        <v>4327</v>
      </c>
      <c r="E333" s="5" t="s">
        <v>638</v>
      </c>
      <c r="F333" s="5" t="s">
        <v>1504</v>
      </c>
      <c r="G333" s="5" t="s">
        <v>512</v>
      </c>
      <c r="H333" s="5" t="s">
        <v>4328</v>
      </c>
      <c r="I333" s="5" t="s">
        <v>4329</v>
      </c>
      <c r="J333" s="5" t="s">
        <v>1497</v>
      </c>
      <c r="K333" s="9">
        <v>71</v>
      </c>
      <c r="L333" s="9">
        <v>75.61</v>
      </c>
      <c r="M333" s="26">
        <v>80.4</v>
      </c>
      <c r="N333" s="27">
        <f t="shared" si="5"/>
        <v>75.67</v>
      </c>
      <c r="O333" s="24"/>
    </row>
    <row r="334" ht="45" customHeight="1" spans="1:15">
      <c r="A334" s="5">
        <v>903</v>
      </c>
      <c r="B334" s="5">
        <v>332</v>
      </c>
      <c r="C334" s="5" t="s">
        <v>1291</v>
      </c>
      <c r="D334" s="5" t="s">
        <v>4330</v>
      </c>
      <c r="E334" s="5" t="s">
        <v>638</v>
      </c>
      <c r="F334" s="5" t="s">
        <v>1504</v>
      </c>
      <c r="G334" s="5" t="s">
        <v>500</v>
      </c>
      <c r="H334" s="5" t="s">
        <v>4331</v>
      </c>
      <c r="I334" s="5" t="s">
        <v>4332</v>
      </c>
      <c r="J334" s="5" t="s">
        <v>4333</v>
      </c>
      <c r="K334" s="9">
        <v>74</v>
      </c>
      <c r="L334" s="9">
        <v>74.13</v>
      </c>
      <c r="M334" s="29">
        <v>78.5</v>
      </c>
      <c r="N334" s="27">
        <f t="shared" si="5"/>
        <v>75.5433333333333</v>
      </c>
      <c r="O334" s="24"/>
    </row>
    <row r="335" ht="45" customHeight="1" spans="1:15">
      <c r="A335" s="5">
        <v>1236</v>
      </c>
      <c r="B335" s="5">
        <v>333</v>
      </c>
      <c r="C335" s="5" t="s">
        <v>1684</v>
      </c>
      <c r="D335" s="5" t="s">
        <v>4334</v>
      </c>
      <c r="E335" s="5" t="s">
        <v>638</v>
      </c>
      <c r="F335" s="5" t="s">
        <v>1504</v>
      </c>
      <c r="G335" s="5" t="s">
        <v>512</v>
      </c>
      <c r="H335" s="5" t="s">
        <v>4335</v>
      </c>
      <c r="I335" s="5"/>
      <c r="J335" s="5" t="s">
        <v>3681</v>
      </c>
      <c r="K335" s="9">
        <v>69</v>
      </c>
      <c r="L335" s="9">
        <v>74.13</v>
      </c>
      <c r="M335" s="26">
        <v>83.4</v>
      </c>
      <c r="N335" s="27">
        <f t="shared" si="5"/>
        <v>75.51</v>
      </c>
      <c r="O335" s="24"/>
    </row>
    <row r="336" ht="45" customHeight="1" spans="1:15">
      <c r="A336" s="5">
        <v>902</v>
      </c>
      <c r="B336" s="5">
        <v>334</v>
      </c>
      <c r="C336" s="5" t="s">
        <v>1291</v>
      </c>
      <c r="D336" s="5" t="s">
        <v>4336</v>
      </c>
      <c r="E336" s="5" t="s">
        <v>638</v>
      </c>
      <c r="F336" s="5" t="s">
        <v>1504</v>
      </c>
      <c r="G336" s="5" t="s">
        <v>500</v>
      </c>
      <c r="H336" s="5" t="s">
        <v>4337</v>
      </c>
      <c r="I336" s="5" t="s">
        <v>4338</v>
      </c>
      <c r="J336" s="5" t="s">
        <v>4282</v>
      </c>
      <c r="K336" s="9">
        <v>73</v>
      </c>
      <c r="L336" s="9">
        <v>73.12</v>
      </c>
      <c r="M336" s="5">
        <v>80.15</v>
      </c>
      <c r="N336" s="27">
        <f t="shared" si="5"/>
        <v>75.4233333333333</v>
      </c>
      <c r="O336" s="24"/>
    </row>
    <row r="337" ht="45" customHeight="1" spans="1:15">
      <c r="A337" s="5">
        <v>881</v>
      </c>
      <c r="B337" s="5">
        <v>335</v>
      </c>
      <c r="C337" s="5" t="s">
        <v>1291</v>
      </c>
      <c r="D337" s="5" t="s">
        <v>4339</v>
      </c>
      <c r="E337" s="5" t="s">
        <v>638</v>
      </c>
      <c r="F337" s="5" t="s">
        <v>1504</v>
      </c>
      <c r="G337" s="5" t="s">
        <v>512</v>
      </c>
      <c r="H337" s="5" t="s">
        <v>4340</v>
      </c>
      <c r="I337" s="5" t="s">
        <v>4341</v>
      </c>
      <c r="J337" s="5" t="s">
        <v>4243</v>
      </c>
      <c r="K337" s="9">
        <v>73</v>
      </c>
      <c r="L337" s="9">
        <v>73.36</v>
      </c>
      <c r="M337" s="26">
        <v>79.5</v>
      </c>
      <c r="N337" s="27">
        <f t="shared" si="5"/>
        <v>75.2866666666667</v>
      </c>
      <c r="O337" s="24"/>
    </row>
    <row r="338" ht="45" customHeight="1" spans="1:15">
      <c r="A338" s="5">
        <v>252</v>
      </c>
      <c r="B338" s="5">
        <v>336</v>
      </c>
      <c r="C338" s="5" t="s">
        <v>192</v>
      </c>
      <c r="D338" s="5" t="s">
        <v>4342</v>
      </c>
      <c r="E338" s="5" t="s">
        <v>638</v>
      </c>
      <c r="F338" s="5" t="s">
        <v>1504</v>
      </c>
      <c r="G338" s="5" t="s">
        <v>1531</v>
      </c>
      <c r="H338" s="5" t="s">
        <v>4343</v>
      </c>
      <c r="I338" s="5" t="s">
        <v>4344</v>
      </c>
      <c r="J338" s="5" t="s">
        <v>1610</v>
      </c>
      <c r="K338" s="5">
        <v>72</v>
      </c>
      <c r="L338" s="5">
        <v>72.12</v>
      </c>
      <c r="M338" s="29">
        <v>80.5</v>
      </c>
      <c r="N338" s="27">
        <f t="shared" si="5"/>
        <v>74.8733333333333</v>
      </c>
      <c r="O338" s="24"/>
    </row>
  </sheetData>
  <mergeCells count="4">
    <mergeCell ref="A1:K1"/>
    <mergeCell ref="O3:O44"/>
    <mergeCell ref="O45:O95"/>
    <mergeCell ref="O96:O179"/>
  </mergeCells>
  <dataValidations count="23">
    <dataValidation type="list" allowBlank="1" showInputMessage="1" showErrorMessage="1" sqref="C92 C95 C98 C101 C103 C109">
      <formula1>$F$5:$F$35</formula1>
    </dataValidation>
    <dataValidation type="list" allowBlank="1" showInputMessage="1" showErrorMessage="1" sqref="C102 C93:C94 C96:C97 C104:C108">
      <formula1>#REF!</formula1>
    </dataValidation>
    <dataValidation type="list" allowBlank="1" showInputMessage="1" showErrorMessage="1" sqref="C110">
      <formula1>$F$7:$F$28</formula1>
    </dataValidation>
    <dataValidation type="list" allowBlank="1" showInputMessage="1" showErrorMessage="1" sqref="G110 G163:G165 G257:G273">
      <formula1>"机械与控制,信息技术,数理,生命科学,能源化工,经济建设,政治建设,文化建设,社会建设,生态文明建设"</formula1>
    </dataValidation>
    <dataValidation type="list" allowBlank="1" showInputMessage="1" showErrorMessage="1" sqref="C124">
      <formula1>$F$8:$F$34</formula1>
    </dataValidation>
    <dataValidation type="list" allowBlank="1" showInputMessage="1" showErrorMessage="1" sqref="C125">
      <formula1>$F$7:$F$33</formula1>
    </dataValidation>
    <dataValidation allowBlank="1" showInputMessage="1" showErrorMessage="1" sqref="C276:F276 H276:J276 C3:C85 C112:C121 C160:C161 C225:C252 G3:G85 G112:G121 G160:G161 G225:G252"/>
    <dataValidation type="list" allowBlank="1" showInputMessage="1" showErrorMessage="1" sqref="C277 C280">
      <formula1>$F$7:$F$24</formula1>
    </dataValidation>
    <dataValidation type="list" allowBlank="1" showInputMessage="1" showErrorMessage="1" sqref="E277 E280 E3:E85 E92:E125 E160:E161 E163:E165 E179:E180 E197:E252 E257:E275 E290:E300">
      <formula1>"本专科生,硕士研究生"</formula1>
    </dataValidation>
    <dataValidation type="list" allowBlank="1" showInputMessage="1" showErrorMessage="1" sqref="F277 F280 F3:F85 F92:F125 F160:F161 F163:F165 F179:F180 F197:F252 F257:F275 F290:F300">
      <formula1>"自然科学类学术论文,哲学社会科学类社会调查报告,科技发明制作A,科技发明制作B"</formula1>
    </dataValidation>
    <dataValidation type="list" allowBlank="1" showInputMessage="1" showErrorMessage="1" sqref="C99:C100">
      <formula1>$F$8:$F$40</formula1>
    </dataValidation>
    <dataValidation type="list" allowBlank="1" showInputMessage="1" showErrorMessage="1" sqref="C122:C123">
      <formula1>$F$8:$F$35</formula1>
    </dataValidation>
    <dataValidation type="list" allowBlank="1" showInputMessage="1" showErrorMessage="1" sqref="C163:C165">
      <formula1>$F$42:$F$57</formula1>
    </dataValidation>
    <dataValidation type="list" allowBlank="1" showInputMessage="1" showErrorMessage="1" sqref="C179:C180">
      <formula1>$F$3:$F$26</formula1>
    </dataValidation>
    <dataValidation type="list" allowBlank="1" showInputMessage="1" showErrorMessage="1" sqref="C197:C218">
      <formula1>$F$67:$F$90</formula1>
    </dataValidation>
    <dataValidation type="list" allowBlank="1" showInputMessage="1" showErrorMessage="1" sqref="C219:C224">
      <formula1>$F$67:$F$89</formula1>
    </dataValidation>
    <dataValidation type="list" allowBlank="1" showInputMessage="1" showErrorMessage="1" sqref="C257:C273">
      <formula1>$F$90:$F$112</formula1>
    </dataValidation>
    <dataValidation type="list" allowBlank="1" showInputMessage="1" showErrorMessage="1" sqref="C274:C275">
      <formula1>$F$22:$F$44</formula1>
    </dataValidation>
    <dataValidation type="list" allowBlank="1" showInputMessage="1" showErrorMessage="1" sqref="C290:C300">
      <formula1>$F$84:$F$84</formula1>
    </dataValidation>
    <dataValidation type="list" allowBlank="1" showInputMessage="1" showErrorMessage="1" sqref="G92:G109">
      <formula1>"机械与控制,信息技术,数理,生命科学,能源化工,经济建设,文化建设,生态文明建设,社会建设,政治建设"</formula1>
    </dataValidation>
    <dataValidation type="list" allowBlank="1" showInputMessage="1" showErrorMessage="1" sqref="G179:G180">
      <formula1>"机械与控制,信息技术,数理,生命科学,能源化工,发展成就,文明文化,美丽中国,民生福祉,中国之治"</formula1>
    </dataValidation>
    <dataValidation type="list" allowBlank="1" showInputMessage="1" showErrorMessage="1" sqref="G197:G224">
      <formula1>"经济建设,政治建设,文化建设,社会建设,生态文明建设,信息技术"</formula1>
    </dataValidation>
    <dataValidation type="list" allowBlank="1" showInputMessage="1" showErrorMessage="1" errorTitle="错误提示" error="请输入下拉列表中的值" sqref="G290:G300">
      <formula1>"机械与控制,信息技术,数理,生命科学,能源化工,经济建设,政治建设,文化建设,社会建设,生态文明建设"</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4"/>
  <sheetViews>
    <sheetView zoomScale="80" zoomScaleNormal="80" workbookViewId="0">
      <selection activeCell="S2" sqref="S2"/>
    </sheetView>
  </sheetViews>
  <sheetFormatPr defaultColWidth="9.13888888888889" defaultRowHeight="14.4"/>
  <cols>
    <col min="3" max="3" width="14.8796296296296" customWidth="1"/>
    <col min="4" max="4" width="24.1018518518519" customWidth="1"/>
    <col min="5" max="5" width="11.3055555555556" customWidth="1"/>
    <col min="6" max="6" width="11.75" customWidth="1"/>
    <col min="7" max="7" width="11.3055555555556" customWidth="1"/>
    <col min="8" max="8" width="11.6018518518519" customWidth="1"/>
    <col min="9" max="9" width="14.8796296296296" customWidth="1"/>
    <col min="11" max="11" width="14.7314814814815" customWidth="1"/>
    <col min="12" max="12" width="15.4722222222222" customWidth="1"/>
    <col min="19" max="19" width="13.2407407407407" customWidth="1"/>
  </cols>
  <sheetData>
    <row r="1" ht="25.8" spans="1:19">
      <c r="A1" s="2" t="s">
        <v>0</v>
      </c>
      <c r="B1" s="2"/>
      <c r="C1" s="2"/>
      <c r="D1" s="2"/>
      <c r="E1" s="2"/>
      <c r="F1" s="2"/>
      <c r="G1" s="2"/>
      <c r="H1" s="2"/>
      <c r="I1" s="2"/>
      <c r="J1" s="2"/>
      <c r="K1" s="2"/>
      <c r="L1" s="2"/>
      <c r="M1" s="2"/>
      <c r="N1" s="2"/>
      <c r="O1" s="2"/>
      <c r="P1" s="2"/>
      <c r="Q1" s="2"/>
      <c r="R1" s="2"/>
      <c r="S1" s="2"/>
    </row>
    <row r="2" ht="55" customHeight="1" spans="1:19">
      <c r="A2" s="3" t="s">
        <v>1</v>
      </c>
      <c r="B2" s="3" t="s">
        <v>2</v>
      </c>
      <c r="C2" s="3" t="s">
        <v>3</v>
      </c>
      <c r="D2" s="3" t="s">
        <v>4</v>
      </c>
      <c r="E2" s="3" t="s">
        <v>5</v>
      </c>
      <c r="F2" s="3" t="s">
        <v>6</v>
      </c>
      <c r="G2" s="3" t="s">
        <v>7</v>
      </c>
      <c r="H2" s="4" t="s">
        <v>4345</v>
      </c>
      <c r="I2" s="3" t="s">
        <v>8</v>
      </c>
      <c r="J2" s="3" t="s">
        <v>525</v>
      </c>
      <c r="K2" s="3" t="s">
        <v>9</v>
      </c>
      <c r="L2" s="3" t="s">
        <v>10</v>
      </c>
      <c r="M2" s="8" t="s">
        <v>11</v>
      </c>
      <c r="N2" s="8" t="s">
        <v>12</v>
      </c>
      <c r="O2" s="9"/>
      <c r="P2" s="8" t="s">
        <v>13</v>
      </c>
      <c r="Q2" s="9"/>
      <c r="R2" s="8" t="s">
        <v>14</v>
      </c>
      <c r="S2" s="8" t="s">
        <v>15</v>
      </c>
    </row>
    <row r="3" ht="46.8" spans="1:19">
      <c r="A3" s="5">
        <v>25</v>
      </c>
      <c r="B3" s="5">
        <v>1</v>
      </c>
      <c r="C3" s="5" t="s">
        <v>16</v>
      </c>
      <c r="D3" s="5" t="s">
        <v>17</v>
      </c>
      <c r="E3" s="5" t="s">
        <v>18</v>
      </c>
      <c r="F3" s="5" t="s">
        <v>19</v>
      </c>
      <c r="G3" s="5" t="s">
        <v>20</v>
      </c>
      <c r="H3" s="5"/>
      <c r="I3" s="5" t="s">
        <v>21</v>
      </c>
      <c r="J3" s="5"/>
      <c r="K3" s="5"/>
      <c r="L3" s="5" t="s">
        <v>22</v>
      </c>
      <c r="M3" s="5">
        <v>85</v>
      </c>
      <c r="N3" s="5">
        <v>91.65</v>
      </c>
      <c r="O3" s="9"/>
      <c r="P3" s="5">
        <v>89.1</v>
      </c>
      <c r="Q3" s="9"/>
      <c r="R3" s="11">
        <f t="shared" ref="R3:R66" si="0">(M3+N3+P3)/3</f>
        <v>88.5833333333333</v>
      </c>
      <c r="S3" s="12" t="s">
        <v>23</v>
      </c>
    </row>
    <row r="4" ht="46.8" spans="1:19">
      <c r="A4" s="5">
        <v>119</v>
      </c>
      <c r="B4" s="5">
        <v>2</v>
      </c>
      <c r="C4" s="6" t="s">
        <v>24</v>
      </c>
      <c r="D4" s="6" t="s">
        <v>25</v>
      </c>
      <c r="E4" s="6" t="s">
        <v>18</v>
      </c>
      <c r="F4" s="6" t="s">
        <v>19</v>
      </c>
      <c r="G4" s="6" t="s">
        <v>26</v>
      </c>
      <c r="H4" s="87" t="s">
        <v>4346</v>
      </c>
      <c r="I4" s="6" t="s">
        <v>27</v>
      </c>
      <c r="J4" s="6" t="s">
        <v>4347</v>
      </c>
      <c r="K4" s="6"/>
      <c r="L4" s="6" t="s">
        <v>28</v>
      </c>
      <c r="M4" s="5">
        <v>88</v>
      </c>
      <c r="N4" s="5">
        <v>82.67</v>
      </c>
      <c r="O4" s="9"/>
      <c r="P4" s="5">
        <v>95</v>
      </c>
      <c r="Q4" s="9"/>
      <c r="R4" s="11">
        <f t="shared" si="0"/>
        <v>88.5566666666667</v>
      </c>
      <c r="S4" s="12"/>
    </row>
    <row r="5" ht="46.8" spans="1:19">
      <c r="A5" s="5">
        <v>14</v>
      </c>
      <c r="B5" s="5">
        <v>3</v>
      </c>
      <c r="C5" s="5" t="s">
        <v>16</v>
      </c>
      <c r="D5" s="5" t="s">
        <v>29</v>
      </c>
      <c r="E5" s="5" t="s">
        <v>18</v>
      </c>
      <c r="F5" s="5" t="s">
        <v>19</v>
      </c>
      <c r="G5" s="5" t="s">
        <v>20</v>
      </c>
      <c r="H5" s="5"/>
      <c r="I5" s="5" t="s">
        <v>30</v>
      </c>
      <c r="J5" s="5"/>
      <c r="K5" s="5" t="s">
        <v>31</v>
      </c>
      <c r="L5" s="5" t="s">
        <v>32</v>
      </c>
      <c r="M5" s="10">
        <v>85</v>
      </c>
      <c r="N5" s="10">
        <v>92.76</v>
      </c>
      <c r="O5" s="9"/>
      <c r="P5" s="10">
        <v>85.5</v>
      </c>
      <c r="Q5" s="5" t="s">
        <v>4348</v>
      </c>
      <c r="R5" s="11">
        <f t="shared" si="0"/>
        <v>87.7533333333333</v>
      </c>
      <c r="S5" s="12"/>
    </row>
    <row r="6" ht="46.8" spans="1:19">
      <c r="A6" s="5">
        <v>22</v>
      </c>
      <c r="B6" s="5">
        <v>4</v>
      </c>
      <c r="C6" s="5" t="s">
        <v>16</v>
      </c>
      <c r="D6" s="5" t="s">
        <v>33</v>
      </c>
      <c r="E6" s="5" t="s">
        <v>18</v>
      </c>
      <c r="F6" s="5" t="s">
        <v>19</v>
      </c>
      <c r="G6" s="5" t="s">
        <v>20</v>
      </c>
      <c r="H6" s="5"/>
      <c r="I6" s="5" t="s">
        <v>34</v>
      </c>
      <c r="J6" s="5"/>
      <c r="K6" s="5"/>
      <c r="L6" s="5" t="s">
        <v>22</v>
      </c>
      <c r="M6" s="5">
        <v>86</v>
      </c>
      <c r="N6" s="5">
        <v>89.32</v>
      </c>
      <c r="O6" s="9"/>
      <c r="P6" s="5">
        <v>87.7</v>
      </c>
      <c r="Q6" s="9"/>
      <c r="R6" s="11">
        <f t="shared" si="0"/>
        <v>87.6733333333333</v>
      </c>
      <c r="S6" s="12"/>
    </row>
    <row r="7" ht="46.8" spans="1:19">
      <c r="A7" s="5">
        <v>4</v>
      </c>
      <c r="B7" s="5">
        <v>5</v>
      </c>
      <c r="C7" s="5" t="s">
        <v>35</v>
      </c>
      <c r="D7" s="5" t="s">
        <v>36</v>
      </c>
      <c r="E7" s="5" t="s">
        <v>18</v>
      </c>
      <c r="F7" s="5" t="s">
        <v>19</v>
      </c>
      <c r="G7" s="5" t="s">
        <v>37</v>
      </c>
      <c r="H7" s="5"/>
      <c r="I7" s="5" t="s">
        <v>38</v>
      </c>
      <c r="J7" s="5">
        <v>19808498134</v>
      </c>
      <c r="K7" s="5" t="s">
        <v>39</v>
      </c>
      <c r="L7" s="5" t="s">
        <v>40</v>
      </c>
      <c r="M7" s="10">
        <v>86</v>
      </c>
      <c r="N7" s="10">
        <v>86.45</v>
      </c>
      <c r="O7" s="9"/>
      <c r="P7" s="10">
        <v>88.9</v>
      </c>
      <c r="Q7" s="9"/>
      <c r="R7" s="11">
        <f t="shared" si="0"/>
        <v>87.1166666666667</v>
      </c>
      <c r="S7" s="12"/>
    </row>
    <row r="8" ht="46.8" spans="1:19">
      <c r="A8" s="5">
        <v>23</v>
      </c>
      <c r="B8" s="5">
        <v>6</v>
      </c>
      <c r="C8" s="5" t="s">
        <v>16</v>
      </c>
      <c r="D8" s="5" t="s">
        <v>41</v>
      </c>
      <c r="E8" s="5" t="s">
        <v>18</v>
      </c>
      <c r="F8" s="5" t="s">
        <v>19</v>
      </c>
      <c r="G8" s="5" t="s">
        <v>20</v>
      </c>
      <c r="H8" s="5"/>
      <c r="I8" s="5" t="s">
        <v>42</v>
      </c>
      <c r="J8" s="5"/>
      <c r="K8" s="5"/>
      <c r="L8" s="5" t="s">
        <v>22</v>
      </c>
      <c r="M8" s="5">
        <v>81</v>
      </c>
      <c r="N8" s="5">
        <v>90.22</v>
      </c>
      <c r="O8" s="9"/>
      <c r="P8" s="5">
        <v>89.5</v>
      </c>
      <c r="Q8" s="9"/>
      <c r="R8" s="11">
        <f t="shared" si="0"/>
        <v>86.9066666666667</v>
      </c>
      <c r="S8" s="12"/>
    </row>
    <row r="9" ht="62.4" spans="1:19">
      <c r="A9" s="5">
        <v>20</v>
      </c>
      <c r="B9" s="5">
        <v>7</v>
      </c>
      <c r="C9" s="5" t="s">
        <v>16</v>
      </c>
      <c r="D9" s="5" t="s">
        <v>43</v>
      </c>
      <c r="E9" s="5" t="s">
        <v>18</v>
      </c>
      <c r="F9" s="5" t="s">
        <v>19</v>
      </c>
      <c r="G9" s="5" t="s">
        <v>20</v>
      </c>
      <c r="H9" s="5"/>
      <c r="I9" s="5" t="s">
        <v>44</v>
      </c>
      <c r="J9" s="5"/>
      <c r="K9" s="5" t="s">
        <v>45</v>
      </c>
      <c r="L9" s="5" t="s">
        <v>46</v>
      </c>
      <c r="M9" s="5">
        <v>85</v>
      </c>
      <c r="N9" s="5">
        <v>85.43</v>
      </c>
      <c r="O9" s="9"/>
      <c r="P9" s="5">
        <v>89.1</v>
      </c>
      <c r="Q9" s="5" t="s">
        <v>4349</v>
      </c>
      <c r="R9" s="11">
        <f t="shared" si="0"/>
        <v>86.51</v>
      </c>
      <c r="S9" s="12"/>
    </row>
    <row r="10" ht="46.8" spans="1:19">
      <c r="A10" s="5">
        <v>84</v>
      </c>
      <c r="B10" s="5">
        <v>8</v>
      </c>
      <c r="C10" s="5" t="s">
        <v>47</v>
      </c>
      <c r="D10" s="5" t="s">
        <v>48</v>
      </c>
      <c r="E10" s="5" t="s">
        <v>18</v>
      </c>
      <c r="F10" s="5" t="s">
        <v>19</v>
      </c>
      <c r="G10" s="5" t="s">
        <v>49</v>
      </c>
      <c r="H10" s="5">
        <v>5</v>
      </c>
      <c r="I10" s="5" t="s">
        <v>50</v>
      </c>
      <c r="J10" s="5">
        <v>17785328043</v>
      </c>
      <c r="K10" s="5" t="s">
        <v>51</v>
      </c>
      <c r="L10" s="5" t="s">
        <v>52</v>
      </c>
      <c r="M10" s="5">
        <v>81</v>
      </c>
      <c r="N10" s="5">
        <v>90</v>
      </c>
      <c r="O10" s="9"/>
      <c r="P10" s="5">
        <v>88.5</v>
      </c>
      <c r="Q10" s="9"/>
      <c r="R10" s="11">
        <f t="shared" si="0"/>
        <v>86.5</v>
      </c>
      <c r="S10" s="12"/>
    </row>
    <row r="11" ht="46.8" spans="1:19">
      <c r="A11" s="5">
        <v>82</v>
      </c>
      <c r="B11" s="5">
        <v>9</v>
      </c>
      <c r="C11" s="5" t="s">
        <v>47</v>
      </c>
      <c r="D11" s="5" t="s">
        <v>53</v>
      </c>
      <c r="E11" s="5" t="s">
        <v>18</v>
      </c>
      <c r="F11" s="5" t="s">
        <v>19</v>
      </c>
      <c r="G11" s="5" t="s">
        <v>49</v>
      </c>
      <c r="H11" s="5">
        <v>3</v>
      </c>
      <c r="I11" s="5" t="s">
        <v>54</v>
      </c>
      <c r="J11" s="5">
        <v>17885257077</v>
      </c>
      <c r="K11" s="5" t="s">
        <v>55</v>
      </c>
      <c r="L11" s="5" t="s">
        <v>56</v>
      </c>
      <c r="M11" s="5">
        <v>86</v>
      </c>
      <c r="N11" s="5">
        <v>86.34</v>
      </c>
      <c r="O11" s="9"/>
      <c r="P11" s="5">
        <v>87.1</v>
      </c>
      <c r="Q11" s="9"/>
      <c r="R11" s="11">
        <f t="shared" si="0"/>
        <v>86.48</v>
      </c>
      <c r="S11" s="12"/>
    </row>
    <row r="12" ht="46.8" spans="1:19">
      <c r="A12" s="5">
        <v>109</v>
      </c>
      <c r="B12" s="5">
        <v>10</v>
      </c>
      <c r="C12" s="5" t="s">
        <v>57</v>
      </c>
      <c r="D12" s="5" t="s">
        <v>58</v>
      </c>
      <c r="E12" s="5" t="s">
        <v>18</v>
      </c>
      <c r="F12" s="5" t="s">
        <v>19</v>
      </c>
      <c r="G12" s="5" t="s">
        <v>37</v>
      </c>
      <c r="H12" s="5">
        <v>2</v>
      </c>
      <c r="I12" s="5" t="s">
        <v>59</v>
      </c>
      <c r="J12" s="5">
        <v>18885845138</v>
      </c>
      <c r="K12" s="5" t="s">
        <v>60</v>
      </c>
      <c r="L12" s="5" t="s">
        <v>61</v>
      </c>
      <c r="M12" s="5">
        <v>86</v>
      </c>
      <c r="N12" s="5">
        <v>85.91</v>
      </c>
      <c r="O12" s="9"/>
      <c r="P12" s="5">
        <v>87.2</v>
      </c>
      <c r="Q12" s="9"/>
      <c r="R12" s="11">
        <f t="shared" si="0"/>
        <v>86.37</v>
      </c>
      <c r="S12" s="12"/>
    </row>
    <row r="13" ht="46.8" spans="1:19">
      <c r="A13" s="5">
        <v>80</v>
      </c>
      <c r="B13" s="5">
        <v>11</v>
      </c>
      <c r="C13" s="5" t="s">
        <v>47</v>
      </c>
      <c r="D13" s="5" t="s">
        <v>62</v>
      </c>
      <c r="E13" s="5" t="s">
        <v>18</v>
      </c>
      <c r="F13" s="5" t="s">
        <v>19</v>
      </c>
      <c r="G13" s="5" t="s">
        <v>49</v>
      </c>
      <c r="H13" s="5">
        <v>1</v>
      </c>
      <c r="I13" s="5" t="s">
        <v>63</v>
      </c>
      <c r="J13" s="5">
        <v>14786129332</v>
      </c>
      <c r="K13" s="5"/>
      <c r="L13" s="5" t="s">
        <v>64</v>
      </c>
      <c r="M13" s="5">
        <v>83</v>
      </c>
      <c r="N13" s="5">
        <v>83.62</v>
      </c>
      <c r="O13" s="9"/>
      <c r="P13" s="5">
        <v>92.5</v>
      </c>
      <c r="Q13" s="9"/>
      <c r="R13" s="11">
        <f t="shared" si="0"/>
        <v>86.3733333333333</v>
      </c>
      <c r="S13" s="12"/>
    </row>
    <row r="14" ht="46.8" spans="1:19">
      <c r="A14" s="5">
        <v>145</v>
      </c>
      <c r="B14" s="5">
        <v>12</v>
      </c>
      <c r="C14" s="5" t="s">
        <v>65</v>
      </c>
      <c r="D14" s="5" t="s">
        <v>66</v>
      </c>
      <c r="E14" s="5" t="s">
        <v>18</v>
      </c>
      <c r="F14" s="5" t="s">
        <v>19</v>
      </c>
      <c r="G14" s="5" t="s">
        <v>26</v>
      </c>
      <c r="H14" s="5">
        <v>1</v>
      </c>
      <c r="I14" s="5" t="s">
        <v>67</v>
      </c>
      <c r="J14" s="5">
        <v>18485532903</v>
      </c>
      <c r="K14" s="5" t="s">
        <v>68</v>
      </c>
      <c r="L14" s="5" t="s">
        <v>69</v>
      </c>
      <c r="M14" s="5">
        <v>90</v>
      </c>
      <c r="N14" s="5">
        <v>83.91</v>
      </c>
      <c r="O14" s="9"/>
      <c r="P14" s="5">
        <v>85.2</v>
      </c>
      <c r="Q14" s="9"/>
      <c r="R14" s="11">
        <f t="shared" si="0"/>
        <v>86.37</v>
      </c>
      <c r="S14" s="12"/>
    </row>
    <row r="15" ht="46.8" spans="1:19">
      <c r="A15" s="5">
        <v>1</v>
      </c>
      <c r="B15" s="5">
        <v>13</v>
      </c>
      <c r="C15" s="5" t="s">
        <v>35</v>
      </c>
      <c r="D15" s="5" t="s">
        <v>70</v>
      </c>
      <c r="E15" s="5" t="s">
        <v>18</v>
      </c>
      <c r="F15" s="5" t="s">
        <v>19</v>
      </c>
      <c r="G15" s="5" t="s">
        <v>37</v>
      </c>
      <c r="H15" s="5"/>
      <c r="I15" s="5" t="s">
        <v>71</v>
      </c>
      <c r="J15" s="5">
        <v>18786320989</v>
      </c>
      <c r="K15" s="5" t="s">
        <v>72</v>
      </c>
      <c r="L15" s="5" t="s">
        <v>73</v>
      </c>
      <c r="M15" s="5">
        <v>81</v>
      </c>
      <c r="N15" s="5">
        <v>88</v>
      </c>
      <c r="O15" s="9"/>
      <c r="P15" s="5">
        <v>90.1</v>
      </c>
      <c r="Q15" s="9"/>
      <c r="R15" s="11">
        <f t="shared" si="0"/>
        <v>86.3666666666667</v>
      </c>
      <c r="S15" s="12"/>
    </row>
    <row r="16" ht="46.8" spans="1:19">
      <c r="A16" s="5">
        <v>83</v>
      </c>
      <c r="B16" s="5">
        <v>14</v>
      </c>
      <c r="C16" s="5" t="s">
        <v>47</v>
      </c>
      <c r="D16" s="5" t="s">
        <v>74</v>
      </c>
      <c r="E16" s="5" t="s">
        <v>18</v>
      </c>
      <c r="F16" s="5" t="s">
        <v>19</v>
      </c>
      <c r="G16" s="5" t="s">
        <v>49</v>
      </c>
      <c r="H16" s="5">
        <v>4</v>
      </c>
      <c r="I16" s="5" t="s">
        <v>75</v>
      </c>
      <c r="J16" s="5">
        <v>19391320157</v>
      </c>
      <c r="K16" s="5" t="s">
        <v>76</v>
      </c>
      <c r="L16" s="5" t="s">
        <v>77</v>
      </c>
      <c r="M16" s="5">
        <v>84</v>
      </c>
      <c r="N16" s="5">
        <v>83.91</v>
      </c>
      <c r="O16" s="9"/>
      <c r="P16" s="5">
        <v>91.2</v>
      </c>
      <c r="Q16" s="9"/>
      <c r="R16" s="11">
        <f t="shared" si="0"/>
        <v>86.37</v>
      </c>
      <c r="S16" s="12"/>
    </row>
    <row r="17" ht="46.8" spans="1:19">
      <c r="A17" s="5">
        <v>96</v>
      </c>
      <c r="B17" s="5">
        <v>15</v>
      </c>
      <c r="C17" s="5" t="s">
        <v>78</v>
      </c>
      <c r="D17" s="5" t="s">
        <v>79</v>
      </c>
      <c r="E17" s="5" t="s">
        <v>18</v>
      </c>
      <c r="F17" s="5" t="s">
        <v>19</v>
      </c>
      <c r="G17" s="5" t="s">
        <v>26</v>
      </c>
      <c r="H17" s="5">
        <v>3</v>
      </c>
      <c r="I17" s="5" t="s">
        <v>80</v>
      </c>
      <c r="J17" s="5">
        <v>15307433816</v>
      </c>
      <c r="K17" s="5"/>
      <c r="L17" s="5" t="s">
        <v>81</v>
      </c>
      <c r="M17" s="5">
        <v>85</v>
      </c>
      <c r="N17" s="5">
        <v>87.45</v>
      </c>
      <c r="O17" s="9"/>
      <c r="P17" s="5">
        <v>86.66</v>
      </c>
      <c r="Q17" s="9"/>
      <c r="R17" s="11">
        <f t="shared" si="0"/>
        <v>86.37</v>
      </c>
      <c r="S17" s="12"/>
    </row>
    <row r="18" ht="46.8" spans="1:19">
      <c r="A18" s="5">
        <v>99</v>
      </c>
      <c r="B18" s="5">
        <v>16</v>
      </c>
      <c r="C18" s="5" t="s">
        <v>82</v>
      </c>
      <c r="D18" s="5" t="s">
        <v>83</v>
      </c>
      <c r="E18" s="5" t="s">
        <v>18</v>
      </c>
      <c r="F18" s="5" t="s">
        <v>19</v>
      </c>
      <c r="G18" s="5" t="s">
        <v>20</v>
      </c>
      <c r="H18" s="88" t="s">
        <v>4346</v>
      </c>
      <c r="I18" s="5" t="s">
        <v>84</v>
      </c>
      <c r="J18" s="5">
        <v>13668557214</v>
      </c>
      <c r="K18" s="5" t="s">
        <v>85</v>
      </c>
      <c r="L18" s="5" t="s">
        <v>86</v>
      </c>
      <c r="M18" s="5">
        <v>86</v>
      </c>
      <c r="N18" s="5">
        <v>84.3</v>
      </c>
      <c r="O18" s="9"/>
      <c r="P18" s="5">
        <v>88.8</v>
      </c>
      <c r="Q18" s="9"/>
      <c r="R18" s="11">
        <f t="shared" si="0"/>
        <v>86.3666666666667</v>
      </c>
      <c r="S18" s="12"/>
    </row>
    <row r="19" ht="46.8" spans="1:19">
      <c r="A19" s="5">
        <v>24</v>
      </c>
      <c r="B19" s="5">
        <v>17</v>
      </c>
      <c r="C19" s="5" t="s">
        <v>16</v>
      </c>
      <c r="D19" s="5" t="s">
        <v>87</v>
      </c>
      <c r="E19" s="5" t="s">
        <v>18</v>
      </c>
      <c r="F19" s="5" t="s">
        <v>19</v>
      </c>
      <c r="G19" s="5" t="s">
        <v>20</v>
      </c>
      <c r="H19" s="5"/>
      <c r="I19" s="5" t="s">
        <v>88</v>
      </c>
      <c r="J19" s="5"/>
      <c r="K19" s="5"/>
      <c r="L19" s="5" t="s">
        <v>22</v>
      </c>
      <c r="M19" s="5">
        <v>82</v>
      </c>
      <c r="N19" s="5">
        <v>89.88</v>
      </c>
      <c r="O19" s="9"/>
      <c r="P19" s="5">
        <v>87.2</v>
      </c>
      <c r="Q19" s="9"/>
      <c r="R19" s="11">
        <f t="shared" si="0"/>
        <v>86.36</v>
      </c>
      <c r="S19" s="12" t="s">
        <v>89</v>
      </c>
    </row>
    <row r="20" ht="46.8" spans="1:19">
      <c r="A20" s="5">
        <v>26</v>
      </c>
      <c r="B20" s="5">
        <v>18</v>
      </c>
      <c r="C20" s="5" t="s">
        <v>16</v>
      </c>
      <c r="D20" s="5" t="s">
        <v>90</v>
      </c>
      <c r="E20" s="5" t="s">
        <v>18</v>
      </c>
      <c r="F20" s="5" t="s">
        <v>19</v>
      </c>
      <c r="G20" s="5" t="s">
        <v>20</v>
      </c>
      <c r="H20" s="5"/>
      <c r="I20" s="5" t="s">
        <v>91</v>
      </c>
      <c r="J20" s="5"/>
      <c r="K20" s="5"/>
      <c r="L20" s="5" t="s">
        <v>22</v>
      </c>
      <c r="M20" s="5">
        <v>82</v>
      </c>
      <c r="N20" s="5">
        <v>88.33</v>
      </c>
      <c r="O20" s="9"/>
      <c r="P20" s="5">
        <v>88.7</v>
      </c>
      <c r="Q20" s="9"/>
      <c r="R20" s="11">
        <f t="shared" si="0"/>
        <v>86.3433333333333</v>
      </c>
      <c r="S20" s="12"/>
    </row>
    <row r="21" ht="46.8" spans="1:19">
      <c r="A21" s="5">
        <v>17</v>
      </c>
      <c r="B21" s="5">
        <v>19</v>
      </c>
      <c r="C21" s="5" t="s">
        <v>16</v>
      </c>
      <c r="D21" s="5" t="s">
        <v>92</v>
      </c>
      <c r="E21" s="5" t="s">
        <v>18</v>
      </c>
      <c r="F21" s="5" t="s">
        <v>19</v>
      </c>
      <c r="G21" s="5" t="s">
        <v>20</v>
      </c>
      <c r="H21" s="5"/>
      <c r="I21" s="5" t="s">
        <v>93</v>
      </c>
      <c r="J21" s="5"/>
      <c r="K21" s="5"/>
      <c r="L21" s="5" t="s">
        <v>32</v>
      </c>
      <c r="M21" s="5">
        <v>82</v>
      </c>
      <c r="N21" s="5">
        <v>88.11</v>
      </c>
      <c r="O21" s="9"/>
      <c r="P21" s="5">
        <v>87.7</v>
      </c>
      <c r="Q21" s="5" t="s">
        <v>4350</v>
      </c>
      <c r="R21" s="11">
        <f t="shared" si="0"/>
        <v>85.9366666666667</v>
      </c>
      <c r="S21" s="12"/>
    </row>
    <row r="22" ht="46.8" spans="1:19">
      <c r="A22" s="5">
        <v>39</v>
      </c>
      <c r="B22" s="5">
        <v>20</v>
      </c>
      <c r="C22" s="5" t="s">
        <v>16</v>
      </c>
      <c r="D22" s="5" t="s">
        <v>94</v>
      </c>
      <c r="E22" s="5" t="s">
        <v>18</v>
      </c>
      <c r="F22" s="5" t="s">
        <v>19</v>
      </c>
      <c r="G22" s="5" t="s">
        <v>20</v>
      </c>
      <c r="H22" s="5"/>
      <c r="I22" s="5" t="s">
        <v>95</v>
      </c>
      <c r="J22" s="5"/>
      <c r="K22" s="5"/>
      <c r="L22" s="5" t="s">
        <v>96</v>
      </c>
      <c r="M22" s="5">
        <v>80</v>
      </c>
      <c r="N22" s="5">
        <v>88</v>
      </c>
      <c r="O22" s="9"/>
      <c r="P22" s="5">
        <v>88.2</v>
      </c>
      <c r="Q22" s="9"/>
      <c r="R22" s="11">
        <f t="shared" si="0"/>
        <v>85.4</v>
      </c>
      <c r="S22" s="12"/>
    </row>
    <row r="23" ht="46.8" spans="1:19">
      <c r="A23" s="5">
        <v>28</v>
      </c>
      <c r="B23" s="5">
        <v>21</v>
      </c>
      <c r="C23" s="5" t="s">
        <v>16</v>
      </c>
      <c r="D23" s="5" t="s">
        <v>97</v>
      </c>
      <c r="E23" s="5" t="s">
        <v>18</v>
      </c>
      <c r="F23" s="5" t="s">
        <v>19</v>
      </c>
      <c r="G23" s="5" t="s">
        <v>20</v>
      </c>
      <c r="H23" s="5"/>
      <c r="I23" s="5" t="s">
        <v>98</v>
      </c>
      <c r="J23" s="5"/>
      <c r="K23" s="5"/>
      <c r="L23" s="5" t="s">
        <v>99</v>
      </c>
      <c r="M23" s="5">
        <v>80</v>
      </c>
      <c r="N23" s="5">
        <v>86.23</v>
      </c>
      <c r="O23" s="9"/>
      <c r="P23" s="5">
        <v>88.9</v>
      </c>
      <c r="Q23" s="9"/>
      <c r="R23" s="11">
        <f t="shared" si="0"/>
        <v>85.0433333333333</v>
      </c>
      <c r="S23" s="12"/>
    </row>
    <row r="24" ht="46.8" spans="1:19">
      <c r="A24" s="5">
        <v>15</v>
      </c>
      <c r="B24" s="5">
        <v>22</v>
      </c>
      <c r="C24" s="5" t="s">
        <v>16</v>
      </c>
      <c r="D24" s="5" t="s">
        <v>100</v>
      </c>
      <c r="E24" s="5" t="s">
        <v>18</v>
      </c>
      <c r="F24" s="5" t="s">
        <v>19</v>
      </c>
      <c r="G24" s="5" t="s">
        <v>20</v>
      </c>
      <c r="H24" s="5"/>
      <c r="I24" s="5" t="s">
        <v>101</v>
      </c>
      <c r="J24" s="5"/>
      <c r="K24" s="5" t="s">
        <v>102</v>
      </c>
      <c r="L24" s="5" t="s">
        <v>32</v>
      </c>
      <c r="M24" s="10">
        <v>85</v>
      </c>
      <c r="N24" s="10">
        <v>84.67</v>
      </c>
      <c r="O24" s="9"/>
      <c r="P24" s="10">
        <v>85.4</v>
      </c>
      <c r="Q24" s="5" t="s">
        <v>4348</v>
      </c>
      <c r="R24" s="11">
        <f t="shared" si="0"/>
        <v>85.0233333333333</v>
      </c>
      <c r="S24" s="12"/>
    </row>
    <row r="25" ht="46.8" spans="1:19">
      <c r="A25" s="5">
        <v>87</v>
      </c>
      <c r="B25" s="5">
        <v>23</v>
      </c>
      <c r="C25" s="5" t="s">
        <v>47</v>
      </c>
      <c r="D25" s="5" t="s">
        <v>103</v>
      </c>
      <c r="E25" s="5" t="s">
        <v>18</v>
      </c>
      <c r="F25" s="5" t="s">
        <v>19</v>
      </c>
      <c r="G25" s="5" t="s">
        <v>49</v>
      </c>
      <c r="H25" s="5">
        <v>8</v>
      </c>
      <c r="I25" s="5" t="s">
        <v>104</v>
      </c>
      <c r="J25" s="5">
        <v>15969777608</v>
      </c>
      <c r="K25" s="5" t="s">
        <v>105</v>
      </c>
      <c r="L25" s="5" t="s">
        <v>77</v>
      </c>
      <c r="M25" s="5">
        <v>79</v>
      </c>
      <c r="N25" s="5">
        <v>89</v>
      </c>
      <c r="O25" s="9"/>
      <c r="P25" s="5">
        <v>86.9</v>
      </c>
      <c r="Q25" s="5" t="s">
        <v>4351</v>
      </c>
      <c r="R25" s="11">
        <f t="shared" si="0"/>
        <v>84.9666666666667</v>
      </c>
      <c r="S25" s="12"/>
    </row>
    <row r="26" ht="46.8" spans="1:19">
      <c r="A26" s="5">
        <v>7</v>
      </c>
      <c r="B26" s="5">
        <v>24</v>
      </c>
      <c r="C26" s="5" t="s">
        <v>106</v>
      </c>
      <c r="D26" s="5" t="s">
        <v>107</v>
      </c>
      <c r="E26" s="5" t="s">
        <v>18</v>
      </c>
      <c r="F26" s="5" t="s">
        <v>19</v>
      </c>
      <c r="G26" s="5" t="s">
        <v>37</v>
      </c>
      <c r="H26" s="5"/>
      <c r="I26" s="5" t="s">
        <v>108</v>
      </c>
      <c r="J26" s="5">
        <v>13518524110</v>
      </c>
      <c r="K26" s="5" t="s">
        <v>109</v>
      </c>
      <c r="L26" s="5" t="s">
        <v>110</v>
      </c>
      <c r="M26" s="10">
        <v>80</v>
      </c>
      <c r="N26" s="10">
        <v>89.03</v>
      </c>
      <c r="O26" s="9"/>
      <c r="P26" s="10">
        <v>85.3</v>
      </c>
      <c r="Q26" s="9"/>
      <c r="R26" s="11">
        <f t="shared" si="0"/>
        <v>84.7766666666667</v>
      </c>
      <c r="S26" s="12"/>
    </row>
    <row r="27" ht="46.8" spans="1:19">
      <c r="A27" s="5">
        <v>126</v>
      </c>
      <c r="B27" s="5">
        <v>25</v>
      </c>
      <c r="C27" s="6" t="s">
        <v>24</v>
      </c>
      <c r="D27" s="6" t="s">
        <v>111</v>
      </c>
      <c r="E27" s="6" t="s">
        <v>18</v>
      </c>
      <c r="F27" s="6" t="s">
        <v>19</v>
      </c>
      <c r="G27" s="6" t="s">
        <v>26</v>
      </c>
      <c r="H27" s="87" t="s">
        <v>4352</v>
      </c>
      <c r="I27" s="6" t="s">
        <v>112</v>
      </c>
      <c r="J27" s="6">
        <v>13765954415</v>
      </c>
      <c r="K27" s="6" t="s">
        <v>113</v>
      </c>
      <c r="L27" s="6" t="s">
        <v>114</v>
      </c>
      <c r="M27" s="5">
        <v>88</v>
      </c>
      <c r="N27" s="5">
        <v>80.43</v>
      </c>
      <c r="O27" s="9"/>
      <c r="P27" s="5">
        <v>85.7</v>
      </c>
      <c r="Q27" s="9"/>
      <c r="R27" s="11">
        <f t="shared" si="0"/>
        <v>84.71</v>
      </c>
      <c r="S27" s="12"/>
    </row>
    <row r="28" ht="46.8" spans="1:19">
      <c r="A28" s="5">
        <v>16</v>
      </c>
      <c r="B28" s="5">
        <v>26</v>
      </c>
      <c r="C28" s="5" t="s">
        <v>16</v>
      </c>
      <c r="D28" s="5" t="s">
        <v>115</v>
      </c>
      <c r="E28" s="5" t="s">
        <v>18</v>
      </c>
      <c r="F28" s="5" t="s">
        <v>19</v>
      </c>
      <c r="G28" s="5" t="s">
        <v>20</v>
      </c>
      <c r="H28" s="5"/>
      <c r="I28" s="5" t="s">
        <v>116</v>
      </c>
      <c r="J28" s="5"/>
      <c r="K28" s="5" t="s">
        <v>117</v>
      </c>
      <c r="L28" s="5" t="s">
        <v>32</v>
      </c>
      <c r="M28" s="5">
        <v>83</v>
      </c>
      <c r="N28" s="5">
        <v>85.11</v>
      </c>
      <c r="O28" s="9"/>
      <c r="P28" s="5">
        <v>85.9</v>
      </c>
      <c r="Q28" s="5" t="s">
        <v>4348</v>
      </c>
      <c r="R28" s="11">
        <f t="shared" si="0"/>
        <v>84.67</v>
      </c>
      <c r="S28" s="12"/>
    </row>
    <row r="29" ht="46.8" spans="1:19">
      <c r="A29" s="5">
        <v>21</v>
      </c>
      <c r="B29" s="5">
        <v>27</v>
      </c>
      <c r="C29" s="5" t="s">
        <v>16</v>
      </c>
      <c r="D29" s="5" t="s">
        <v>118</v>
      </c>
      <c r="E29" s="5" t="s">
        <v>18</v>
      </c>
      <c r="F29" s="5" t="s">
        <v>19</v>
      </c>
      <c r="G29" s="5" t="s">
        <v>20</v>
      </c>
      <c r="H29" s="5"/>
      <c r="I29" s="5" t="s">
        <v>119</v>
      </c>
      <c r="J29" s="5"/>
      <c r="K29" s="5" t="s">
        <v>120</v>
      </c>
      <c r="L29" s="5" t="s">
        <v>46</v>
      </c>
      <c r="M29" s="5">
        <v>82</v>
      </c>
      <c r="N29" s="5">
        <v>82.12</v>
      </c>
      <c r="O29" s="9"/>
      <c r="P29" s="5">
        <v>88.9</v>
      </c>
      <c r="Q29" s="9"/>
      <c r="R29" s="11">
        <f t="shared" si="0"/>
        <v>84.34</v>
      </c>
      <c r="S29" s="12"/>
    </row>
    <row r="30" ht="62.4" spans="1:19">
      <c r="A30" s="5">
        <v>85</v>
      </c>
      <c r="B30" s="5">
        <v>28</v>
      </c>
      <c r="C30" s="5" t="s">
        <v>47</v>
      </c>
      <c r="D30" s="5" t="s">
        <v>121</v>
      </c>
      <c r="E30" s="5" t="s">
        <v>18</v>
      </c>
      <c r="F30" s="5" t="s">
        <v>19</v>
      </c>
      <c r="G30" s="5" t="s">
        <v>49</v>
      </c>
      <c r="H30" s="5">
        <v>6</v>
      </c>
      <c r="I30" s="5" t="s">
        <v>122</v>
      </c>
      <c r="J30" s="5">
        <v>15934722241</v>
      </c>
      <c r="K30" s="5" t="s">
        <v>123</v>
      </c>
      <c r="L30" s="5" t="s">
        <v>124</v>
      </c>
      <c r="M30" s="5">
        <v>79</v>
      </c>
      <c r="N30" s="5">
        <v>84</v>
      </c>
      <c r="O30" s="9"/>
      <c r="P30" s="5">
        <v>89.1</v>
      </c>
      <c r="Q30" s="9"/>
      <c r="R30" s="11">
        <f t="shared" si="0"/>
        <v>84.0333333333333</v>
      </c>
      <c r="S30" s="12"/>
    </row>
    <row r="31" ht="62.4" spans="1:19">
      <c r="A31" s="5">
        <v>89</v>
      </c>
      <c r="B31" s="5">
        <v>29</v>
      </c>
      <c r="C31" s="5" t="s">
        <v>47</v>
      </c>
      <c r="D31" s="5" t="s">
        <v>125</v>
      </c>
      <c r="E31" s="5" t="s">
        <v>18</v>
      </c>
      <c r="F31" s="5" t="s">
        <v>19</v>
      </c>
      <c r="G31" s="5" t="s">
        <v>49</v>
      </c>
      <c r="H31" s="5">
        <v>10</v>
      </c>
      <c r="I31" s="5" t="s">
        <v>126</v>
      </c>
      <c r="J31" s="5">
        <v>18212337455</v>
      </c>
      <c r="K31" s="5" t="s">
        <v>127</v>
      </c>
      <c r="L31" s="5" t="s">
        <v>128</v>
      </c>
      <c r="M31" s="5">
        <v>82</v>
      </c>
      <c r="N31" s="5">
        <v>91</v>
      </c>
      <c r="O31" s="9"/>
      <c r="P31" s="5">
        <v>78.9</v>
      </c>
      <c r="Q31" s="9"/>
      <c r="R31" s="11">
        <f t="shared" si="0"/>
        <v>83.9666666666667</v>
      </c>
      <c r="S31" s="12"/>
    </row>
    <row r="32" ht="46.8" spans="1:19">
      <c r="A32" s="5">
        <v>41</v>
      </c>
      <c r="B32" s="5">
        <v>30</v>
      </c>
      <c r="C32" s="5" t="s">
        <v>16</v>
      </c>
      <c r="D32" s="5" t="s">
        <v>129</v>
      </c>
      <c r="E32" s="5" t="s">
        <v>18</v>
      </c>
      <c r="F32" s="5" t="s">
        <v>19</v>
      </c>
      <c r="G32" s="5" t="s">
        <v>26</v>
      </c>
      <c r="H32" s="5"/>
      <c r="I32" s="5" t="s">
        <v>130</v>
      </c>
      <c r="J32" s="5"/>
      <c r="K32" s="5"/>
      <c r="L32" s="5" t="s">
        <v>99</v>
      </c>
      <c r="M32" s="5">
        <v>79</v>
      </c>
      <c r="N32" s="5">
        <v>91.55</v>
      </c>
      <c r="O32" s="9"/>
      <c r="P32" s="5">
        <v>81.2</v>
      </c>
      <c r="Q32" s="9"/>
      <c r="R32" s="11">
        <f t="shared" si="0"/>
        <v>83.9166666666667</v>
      </c>
      <c r="S32" s="12"/>
    </row>
    <row r="33" ht="62.4" spans="1:19">
      <c r="A33" s="5">
        <v>115</v>
      </c>
      <c r="B33" s="5">
        <v>31</v>
      </c>
      <c r="C33" s="5" t="s">
        <v>57</v>
      </c>
      <c r="D33" s="5" t="s">
        <v>131</v>
      </c>
      <c r="E33" s="5" t="s">
        <v>18</v>
      </c>
      <c r="F33" s="5" t="s">
        <v>19</v>
      </c>
      <c r="G33" s="5" t="s">
        <v>37</v>
      </c>
      <c r="H33" s="5">
        <v>5</v>
      </c>
      <c r="I33" s="5" t="s">
        <v>132</v>
      </c>
      <c r="J33" s="5" t="s">
        <v>4353</v>
      </c>
      <c r="K33" s="5" t="s">
        <v>133</v>
      </c>
      <c r="L33" s="5" t="s">
        <v>134</v>
      </c>
      <c r="M33" s="5">
        <v>85</v>
      </c>
      <c r="N33" s="5">
        <v>88.76</v>
      </c>
      <c r="O33" s="9"/>
      <c r="P33" s="5">
        <v>77.68</v>
      </c>
      <c r="Q33" s="9"/>
      <c r="R33" s="11">
        <f t="shared" si="0"/>
        <v>83.8133333333333</v>
      </c>
      <c r="S33" s="12"/>
    </row>
    <row r="34" ht="46.8" spans="1:19">
      <c r="A34" s="5">
        <v>27</v>
      </c>
      <c r="B34" s="5">
        <v>32</v>
      </c>
      <c r="C34" s="5" t="s">
        <v>16</v>
      </c>
      <c r="D34" s="5" t="s">
        <v>135</v>
      </c>
      <c r="E34" s="5" t="s">
        <v>18</v>
      </c>
      <c r="F34" s="5" t="s">
        <v>19</v>
      </c>
      <c r="G34" s="5" t="s">
        <v>20</v>
      </c>
      <c r="H34" s="5"/>
      <c r="I34" s="5" t="s">
        <v>136</v>
      </c>
      <c r="J34" s="5"/>
      <c r="K34" s="5"/>
      <c r="L34" s="5" t="s">
        <v>22</v>
      </c>
      <c r="M34" s="5">
        <v>80</v>
      </c>
      <c r="N34" s="5">
        <v>86.88</v>
      </c>
      <c r="O34" s="9"/>
      <c r="P34" s="5">
        <v>84.1</v>
      </c>
      <c r="Q34" s="9"/>
      <c r="R34" s="11">
        <f t="shared" si="0"/>
        <v>83.66</v>
      </c>
      <c r="S34" s="12"/>
    </row>
    <row r="35" ht="46.8" spans="1:19">
      <c r="A35" s="5">
        <v>36</v>
      </c>
      <c r="B35" s="5">
        <v>33</v>
      </c>
      <c r="C35" s="5" t="s">
        <v>16</v>
      </c>
      <c r="D35" s="5" t="s">
        <v>137</v>
      </c>
      <c r="E35" s="5" t="s">
        <v>18</v>
      </c>
      <c r="F35" s="5" t="s">
        <v>19</v>
      </c>
      <c r="G35" s="5" t="s">
        <v>20</v>
      </c>
      <c r="H35" s="5"/>
      <c r="I35" s="5" t="s">
        <v>138</v>
      </c>
      <c r="J35" s="5"/>
      <c r="K35" s="5"/>
      <c r="L35" s="5" t="s">
        <v>46</v>
      </c>
      <c r="M35" s="5">
        <v>83</v>
      </c>
      <c r="N35" s="5">
        <v>82.32</v>
      </c>
      <c r="O35" s="9"/>
      <c r="P35" s="5">
        <v>85.6</v>
      </c>
      <c r="Q35" s="13" t="s">
        <v>4354</v>
      </c>
      <c r="R35" s="11">
        <f t="shared" si="0"/>
        <v>83.64</v>
      </c>
      <c r="S35" s="12"/>
    </row>
    <row r="36" ht="46.8" spans="1:19">
      <c r="A36" s="5">
        <v>51</v>
      </c>
      <c r="B36" s="5">
        <v>34</v>
      </c>
      <c r="C36" s="5" t="s">
        <v>16</v>
      </c>
      <c r="D36" s="5" t="s">
        <v>139</v>
      </c>
      <c r="E36" s="5" t="s">
        <v>18</v>
      </c>
      <c r="F36" s="5" t="s">
        <v>19</v>
      </c>
      <c r="G36" s="5" t="s">
        <v>26</v>
      </c>
      <c r="H36" s="5"/>
      <c r="I36" s="5" t="s">
        <v>140</v>
      </c>
      <c r="J36" s="5"/>
      <c r="K36" s="5"/>
      <c r="L36" s="5" t="s">
        <v>141</v>
      </c>
      <c r="M36" s="5">
        <v>80</v>
      </c>
      <c r="N36" s="5">
        <v>84</v>
      </c>
      <c r="O36" s="9"/>
      <c r="P36" s="5">
        <v>86.5</v>
      </c>
      <c r="Q36" s="9"/>
      <c r="R36" s="11">
        <f t="shared" si="0"/>
        <v>83.5</v>
      </c>
      <c r="S36" s="12"/>
    </row>
    <row r="37" ht="46.8" spans="1:19">
      <c r="A37" s="5">
        <v>127</v>
      </c>
      <c r="B37" s="5">
        <v>35</v>
      </c>
      <c r="C37" s="6" t="s">
        <v>24</v>
      </c>
      <c r="D37" s="6" t="s">
        <v>142</v>
      </c>
      <c r="E37" s="6" t="s">
        <v>18</v>
      </c>
      <c r="F37" s="6" t="s">
        <v>19</v>
      </c>
      <c r="G37" s="6" t="s">
        <v>143</v>
      </c>
      <c r="H37" s="87" t="s">
        <v>4346</v>
      </c>
      <c r="I37" s="6" t="s">
        <v>144</v>
      </c>
      <c r="J37" s="6" t="s">
        <v>4355</v>
      </c>
      <c r="K37" s="6"/>
      <c r="L37" s="6" t="s">
        <v>145</v>
      </c>
      <c r="M37" s="5">
        <v>85</v>
      </c>
      <c r="N37" s="5">
        <v>76.32</v>
      </c>
      <c r="O37" s="9"/>
      <c r="P37" s="5">
        <v>88.9</v>
      </c>
      <c r="Q37" s="9"/>
      <c r="R37" s="11">
        <f t="shared" si="0"/>
        <v>83.4066666666667</v>
      </c>
      <c r="S37" s="12"/>
    </row>
    <row r="38" ht="46.8" spans="1:19">
      <c r="A38" s="5">
        <v>37</v>
      </c>
      <c r="B38" s="5">
        <v>36</v>
      </c>
      <c r="C38" s="5" t="s">
        <v>16</v>
      </c>
      <c r="D38" s="5" t="s">
        <v>146</v>
      </c>
      <c r="E38" s="5" t="s">
        <v>18</v>
      </c>
      <c r="F38" s="5" t="s">
        <v>19</v>
      </c>
      <c r="G38" s="5" t="s">
        <v>20</v>
      </c>
      <c r="H38" s="5"/>
      <c r="I38" s="5" t="s">
        <v>147</v>
      </c>
      <c r="J38" s="5"/>
      <c r="K38" s="5"/>
      <c r="L38" s="5" t="s">
        <v>141</v>
      </c>
      <c r="M38" s="5">
        <v>79</v>
      </c>
      <c r="N38" s="5">
        <v>90.98</v>
      </c>
      <c r="O38" s="9"/>
      <c r="P38" s="5">
        <v>80.2</v>
      </c>
      <c r="Q38" s="9"/>
      <c r="R38" s="11">
        <f t="shared" si="0"/>
        <v>83.3933333333333</v>
      </c>
      <c r="S38" s="12"/>
    </row>
    <row r="39" ht="93.6" spans="1:19">
      <c r="A39" s="5">
        <v>18</v>
      </c>
      <c r="B39" s="5">
        <v>37</v>
      </c>
      <c r="C39" s="5" t="s">
        <v>16</v>
      </c>
      <c r="D39" s="5" t="s">
        <v>148</v>
      </c>
      <c r="E39" s="5" t="s">
        <v>18</v>
      </c>
      <c r="F39" s="5" t="s">
        <v>19</v>
      </c>
      <c r="G39" s="5" t="s">
        <v>20</v>
      </c>
      <c r="H39" s="5"/>
      <c r="I39" s="5" t="s">
        <v>149</v>
      </c>
      <c r="J39" s="5"/>
      <c r="K39" s="5"/>
      <c r="L39" s="5" t="s">
        <v>46</v>
      </c>
      <c r="M39" s="5">
        <v>86</v>
      </c>
      <c r="N39" s="5">
        <v>83.23</v>
      </c>
      <c r="O39" s="9"/>
      <c r="P39" s="5">
        <v>80.8</v>
      </c>
      <c r="Q39" s="5" t="s">
        <v>4356</v>
      </c>
      <c r="R39" s="11">
        <f t="shared" si="0"/>
        <v>83.3433333333333</v>
      </c>
      <c r="S39" s="12"/>
    </row>
    <row r="40" ht="65.4" spans="1:19">
      <c r="A40" s="5">
        <v>3</v>
      </c>
      <c r="B40" s="5">
        <v>38</v>
      </c>
      <c r="C40" s="5" t="s">
        <v>35</v>
      </c>
      <c r="D40" s="5" t="s">
        <v>150</v>
      </c>
      <c r="E40" s="5" t="s">
        <v>18</v>
      </c>
      <c r="F40" s="5" t="s">
        <v>19</v>
      </c>
      <c r="G40" s="5" t="s">
        <v>37</v>
      </c>
      <c r="H40" s="5"/>
      <c r="I40" s="5" t="s">
        <v>151</v>
      </c>
      <c r="J40" s="5">
        <v>18934424521</v>
      </c>
      <c r="K40" s="5" t="s">
        <v>152</v>
      </c>
      <c r="L40" s="5" t="s">
        <v>153</v>
      </c>
      <c r="M40" s="5">
        <v>85</v>
      </c>
      <c r="N40" s="5">
        <v>90.23</v>
      </c>
      <c r="O40" s="9"/>
      <c r="P40" s="5">
        <v>74.4</v>
      </c>
      <c r="Q40" s="9"/>
      <c r="R40" s="11">
        <f t="shared" si="0"/>
        <v>83.21</v>
      </c>
      <c r="S40" s="12"/>
    </row>
    <row r="41" ht="62.4" spans="1:19">
      <c r="A41" s="5">
        <v>81</v>
      </c>
      <c r="B41" s="5">
        <v>39</v>
      </c>
      <c r="C41" s="5" t="s">
        <v>47</v>
      </c>
      <c r="D41" s="5" t="s">
        <v>154</v>
      </c>
      <c r="E41" s="5" t="s">
        <v>18</v>
      </c>
      <c r="F41" s="5" t="s">
        <v>19</v>
      </c>
      <c r="G41" s="5" t="s">
        <v>49</v>
      </c>
      <c r="H41" s="5">
        <v>2</v>
      </c>
      <c r="I41" s="5" t="s">
        <v>155</v>
      </c>
      <c r="J41" s="5">
        <v>18184564998</v>
      </c>
      <c r="K41" s="5" t="s">
        <v>156</v>
      </c>
      <c r="L41" s="5" t="s">
        <v>157</v>
      </c>
      <c r="M41" s="5">
        <v>82</v>
      </c>
      <c r="N41" s="5">
        <v>85</v>
      </c>
      <c r="O41" s="9"/>
      <c r="P41" s="5">
        <v>82.4</v>
      </c>
      <c r="Q41" s="9"/>
      <c r="R41" s="11">
        <f t="shared" si="0"/>
        <v>83.1333333333333</v>
      </c>
      <c r="S41" s="12"/>
    </row>
    <row r="42" ht="46.8" spans="1:19">
      <c r="A42" s="5">
        <v>19</v>
      </c>
      <c r="B42" s="5">
        <v>40</v>
      </c>
      <c r="C42" s="5" t="s">
        <v>16</v>
      </c>
      <c r="D42" s="5" t="s">
        <v>158</v>
      </c>
      <c r="E42" s="5" t="s">
        <v>18</v>
      </c>
      <c r="F42" s="5" t="s">
        <v>19</v>
      </c>
      <c r="G42" s="5" t="s">
        <v>20</v>
      </c>
      <c r="H42" s="5"/>
      <c r="I42" s="5" t="s">
        <v>159</v>
      </c>
      <c r="J42" s="5"/>
      <c r="K42" s="5" t="s">
        <v>160</v>
      </c>
      <c r="L42" s="5" t="s">
        <v>46</v>
      </c>
      <c r="M42" s="5">
        <v>80</v>
      </c>
      <c r="N42" s="5">
        <v>83.89</v>
      </c>
      <c r="O42" s="9"/>
      <c r="P42" s="5">
        <v>84.3</v>
      </c>
      <c r="Q42" s="9"/>
      <c r="R42" s="11">
        <f t="shared" si="0"/>
        <v>82.73</v>
      </c>
      <c r="S42" s="12" t="s">
        <v>161</v>
      </c>
    </row>
    <row r="43" ht="46.8" spans="1:19">
      <c r="A43" s="5">
        <v>8</v>
      </c>
      <c r="B43" s="5">
        <v>41</v>
      </c>
      <c r="C43" s="5" t="s">
        <v>106</v>
      </c>
      <c r="D43" s="5" t="s">
        <v>162</v>
      </c>
      <c r="E43" s="5" t="s">
        <v>18</v>
      </c>
      <c r="F43" s="5" t="s">
        <v>19</v>
      </c>
      <c r="G43" s="5" t="s">
        <v>37</v>
      </c>
      <c r="H43" s="5"/>
      <c r="I43" s="5" t="s">
        <v>163</v>
      </c>
      <c r="J43" s="5">
        <v>19380424980</v>
      </c>
      <c r="K43" s="5" t="s">
        <v>164</v>
      </c>
      <c r="L43" s="5" t="s">
        <v>165</v>
      </c>
      <c r="M43" s="10">
        <v>80</v>
      </c>
      <c r="N43" s="10">
        <v>83.23</v>
      </c>
      <c r="O43" s="9"/>
      <c r="P43" s="10">
        <v>84.5</v>
      </c>
      <c r="Q43" s="9"/>
      <c r="R43" s="11">
        <f t="shared" si="0"/>
        <v>82.5766666666667</v>
      </c>
      <c r="S43" s="12"/>
    </row>
    <row r="44" ht="46.8" spans="1:19">
      <c r="A44" s="5">
        <v>33</v>
      </c>
      <c r="B44" s="5">
        <v>42</v>
      </c>
      <c r="C44" s="5" t="s">
        <v>16</v>
      </c>
      <c r="D44" s="5" t="s">
        <v>166</v>
      </c>
      <c r="E44" s="5" t="s">
        <v>18</v>
      </c>
      <c r="F44" s="5" t="s">
        <v>19</v>
      </c>
      <c r="G44" s="5" t="s">
        <v>20</v>
      </c>
      <c r="H44" s="5"/>
      <c r="I44" s="5" t="s">
        <v>167</v>
      </c>
      <c r="J44" s="5"/>
      <c r="K44" s="5"/>
      <c r="L44" s="5" t="s">
        <v>141</v>
      </c>
      <c r="M44" s="5">
        <v>78</v>
      </c>
      <c r="N44" s="5">
        <v>83.98</v>
      </c>
      <c r="O44" s="9"/>
      <c r="P44" s="5">
        <v>85.1</v>
      </c>
      <c r="Q44" s="13" t="s">
        <v>4354</v>
      </c>
      <c r="R44" s="11">
        <f t="shared" si="0"/>
        <v>82.36</v>
      </c>
      <c r="S44" s="12"/>
    </row>
    <row r="45" ht="62.4" spans="1:19">
      <c r="A45" s="5">
        <v>112</v>
      </c>
      <c r="B45" s="5">
        <v>43</v>
      </c>
      <c r="C45" s="5" t="s">
        <v>57</v>
      </c>
      <c r="D45" s="5" t="s">
        <v>168</v>
      </c>
      <c r="E45" s="5" t="s">
        <v>18</v>
      </c>
      <c r="F45" s="5" t="s">
        <v>19</v>
      </c>
      <c r="G45" s="5" t="s">
        <v>37</v>
      </c>
      <c r="H45" s="5">
        <v>3</v>
      </c>
      <c r="I45" s="5" t="s">
        <v>169</v>
      </c>
      <c r="J45" s="5">
        <v>18886089539</v>
      </c>
      <c r="K45" s="5" t="s">
        <v>170</v>
      </c>
      <c r="L45" s="5" t="s">
        <v>171</v>
      </c>
      <c r="M45" s="5">
        <v>81</v>
      </c>
      <c r="N45" s="5">
        <v>88.34</v>
      </c>
      <c r="O45" s="9"/>
      <c r="P45" s="5">
        <v>77.7</v>
      </c>
      <c r="Q45" s="9"/>
      <c r="R45" s="11">
        <f t="shared" si="0"/>
        <v>82.3466666666667</v>
      </c>
      <c r="S45" s="12"/>
    </row>
    <row r="46" ht="46.8" spans="1:19">
      <c r="A46" s="5">
        <v>35</v>
      </c>
      <c r="B46" s="5">
        <v>44</v>
      </c>
      <c r="C46" s="5" t="s">
        <v>16</v>
      </c>
      <c r="D46" s="5" t="s">
        <v>172</v>
      </c>
      <c r="E46" s="5" t="s">
        <v>18</v>
      </c>
      <c r="F46" s="5" t="s">
        <v>19</v>
      </c>
      <c r="G46" s="5" t="s">
        <v>20</v>
      </c>
      <c r="H46" s="5"/>
      <c r="I46" s="5" t="s">
        <v>173</v>
      </c>
      <c r="J46" s="5"/>
      <c r="K46" s="5" t="s">
        <v>174</v>
      </c>
      <c r="L46" s="5" t="s">
        <v>46</v>
      </c>
      <c r="M46" s="5">
        <v>81</v>
      </c>
      <c r="N46" s="5">
        <v>81.34</v>
      </c>
      <c r="O46" s="9"/>
      <c r="P46" s="5">
        <v>84.5</v>
      </c>
      <c r="Q46" s="5" t="s">
        <v>4348</v>
      </c>
      <c r="R46" s="11">
        <f t="shared" si="0"/>
        <v>82.28</v>
      </c>
      <c r="S46" s="12"/>
    </row>
    <row r="47" ht="46.8" spans="1:19">
      <c r="A47" s="5">
        <v>32</v>
      </c>
      <c r="B47" s="5">
        <v>45</v>
      </c>
      <c r="C47" s="5" t="s">
        <v>16</v>
      </c>
      <c r="D47" s="5" t="s">
        <v>175</v>
      </c>
      <c r="E47" s="5" t="s">
        <v>18</v>
      </c>
      <c r="F47" s="5" t="s">
        <v>19</v>
      </c>
      <c r="G47" s="5" t="s">
        <v>20</v>
      </c>
      <c r="H47" s="5"/>
      <c r="I47" s="5" t="s">
        <v>176</v>
      </c>
      <c r="J47" s="5"/>
      <c r="K47" s="5"/>
      <c r="L47" s="5" t="s">
        <v>141</v>
      </c>
      <c r="M47" s="5">
        <v>80</v>
      </c>
      <c r="N47" s="5">
        <v>81.23</v>
      </c>
      <c r="O47" s="9"/>
      <c r="P47" s="5">
        <v>85.6</v>
      </c>
      <c r="Q47" s="13" t="s">
        <v>4354</v>
      </c>
      <c r="R47" s="11">
        <f t="shared" si="0"/>
        <v>82.2766666666667</v>
      </c>
      <c r="S47" s="12"/>
    </row>
    <row r="48" ht="62.4" spans="1:19">
      <c r="A48" s="5">
        <v>139</v>
      </c>
      <c r="B48" s="5">
        <v>46</v>
      </c>
      <c r="C48" s="5" t="s">
        <v>177</v>
      </c>
      <c r="D48" s="5" t="s">
        <v>178</v>
      </c>
      <c r="E48" s="5" t="s">
        <v>18</v>
      </c>
      <c r="F48" s="5" t="s">
        <v>19</v>
      </c>
      <c r="G48" s="5" t="s">
        <v>37</v>
      </c>
      <c r="H48" s="5">
        <v>1</v>
      </c>
      <c r="I48" s="5" t="s">
        <v>179</v>
      </c>
      <c r="J48" s="5">
        <v>18685488589</v>
      </c>
      <c r="K48" s="5" t="s">
        <v>180</v>
      </c>
      <c r="L48" s="5" t="s">
        <v>181</v>
      </c>
      <c r="M48" s="5">
        <v>78</v>
      </c>
      <c r="N48" s="5">
        <v>77.32</v>
      </c>
      <c r="O48" s="9"/>
      <c r="P48" s="5">
        <v>90.8</v>
      </c>
      <c r="Q48" s="9"/>
      <c r="R48" s="11">
        <f t="shared" si="0"/>
        <v>82.04</v>
      </c>
      <c r="S48" s="12"/>
    </row>
    <row r="49" ht="46.8" spans="1:19">
      <c r="A49" s="5">
        <v>102</v>
      </c>
      <c r="B49" s="5">
        <v>47</v>
      </c>
      <c r="C49" s="5" t="s">
        <v>82</v>
      </c>
      <c r="D49" s="5" t="s">
        <v>182</v>
      </c>
      <c r="E49" s="5" t="s">
        <v>18</v>
      </c>
      <c r="F49" s="5" t="s">
        <v>19</v>
      </c>
      <c r="G49" s="5" t="s">
        <v>20</v>
      </c>
      <c r="H49" s="88" t="s">
        <v>4357</v>
      </c>
      <c r="I49" s="5" t="s">
        <v>183</v>
      </c>
      <c r="J49" s="5">
        <v>18076246521</v>
      </c>
      <c r="K49" s="5" t="s">
        <v>184</v>
      </c>
      <c r="L49" s="5" t="s">
        <v>185</v>
      </c>
      <c r="M49" s="5">
        <v>80</v>
      </c>
      <c r="N49" s="5">
        <v>88.45</v>
      </c>
      <c r="O49" s="9"/>
      <c r="P49" s="5">
        <v>77.2</v>
      </c>
      <c r="Q49" s="9"/>
      <c r="R49" s="11">
        <f t="shared" si="0"/>
        <v>81.8833333333333</v>
      </c>
      <c r="S49" s="12"/>
    </row>
    <row r="50" ht="46.8" spans="1:19">
      <c r="A50" s="5">
        <v>97</v>
      </c>
      <c r="B50" s="5">
        <v>48</v>
      </c>
      <c r="C50" s="5" t="s">
        <v>78</v>
      </c>
      <c r="D50" s="5" t="s">
        <v>186</v>
      </c>
      <c r="E50" s="5" t="s">
        <v>18</v>
      </c>
      <c r="F50" s="5" t="s">
        <v>19</v>
      </c>
      <c r="G50" s="5" t="s">
        <v>26</v>
      </c>
      <c r="H50" s="5">
        <v>4</v>
      </c>
      <c r="I50" s="5" t="s">
        <v>187</v>
      </c>
      <c r="J50" s="5">
        <v>19117744395</v>
      </c>
      <c r="K50" s="5" t="s">
        <v>188</v>
      </c>
      <c r="L50" s="5" t="s">
        <v>189</v>
      </c>
      <c r="M50" s="5">
        <v>86</v>
      </c>
      <c r="N50" s="5">
        <v>81.34</v>
      </c>
      <c r="O50" s="9"/>
      <c r="P50" s="5">
        <v>77.8</v>
      </c>
      <c r="Q50" s="9"/>
      <c r="R50" s="11">
        <f t="shared" si="0"/>
        <v>81.7133333333333</v>
      </c>
      <c r="S50" s="12"/>
    </row>
    <row r="51" ht="46.8" spans="1:19">
      <c r="A51" s="5">
        <v>59</v>
      </c>
      <c r="B51" s="5">
        <v>49</v>
      </c>
      <c r="C51" s="5" t="s">
        <v>16</v>
      </c>
      <c r="D51" s="5" t="s">
        <v>190</v>
      </c>
      <c r="E51" s="5" t="s">
        <v>18</v>
      </c>
      <c r="F51" s="5" t="s">
        <v>19</v>
      </c>
      <c r="G51" s="5" t="s">
        <v>26</v>
      </c>
      <c r="H51" s="5"/>
      <c r="I51" s="5" t="s">
        <v>191</v>
      </c>
      <c r="J51" s="5"/>
      <c r="K51" s="5"/>
      <c r="L51" s="5" t="s">
        <v>46</v>
      </c>
      <c r="M51" s="5">
        <v>80</v>
      </c>
      <c r="N51" s="5">
        <v>82.27</v>
      </c>
      <c r="O51" s="9"/>
      <c r="P51" s="5">
        <v>82.3</v>
      </c>
      <c r="Q51" s="5" t="s">
        <v>4358</v>
      </c>
      <c r="R51" s="11">
        <f t="shared" si="0"/>
        <v>81.5233333333333</v>
      </c>
      <c r="S51" s="12"/>
    </row>
    <row r="52" ht="46.8" spans="1:19">
      <c r="A52" s="5">
        <v>13</v>
      </c>
      <c r="B52" s="5">
        <v>50</v>
      </c>
      <c r="C52" s="5" t="s">
        <v>192</v>
      </c>
      <c r="D52" s="5" t="s">
        <v>193</v>
      </c>
      <c r="E52" s="5" t="s">
        <v>18</v>
      </c>
      <c r="F52" s="5" t="s">
        <v>19</v>
      </c>
      <c r="G52" s="5" t="s">
        <v>26</v>
      </c>
      <c r="H52" s="5">
        <v>1</v>
      </c>
      <c r="I52" s="5" t="s">
        <v>194</v>
      </c>
      <c r="J52" s="5">
        <v>17684015395</v>
      </c>
      <c r="K52" s="5" t="s">
        <v>195</v>
      </c>
      <c r="L52" s="5" t="s">
        <v>196</v>
      </c>
      <c r="M52" s="10">
        <v>82</v>
      </c>
      <c r="N52" s="10">
        <v>78.23</v>
      </c>
      <c r="O52" s="9"/>
      <c r="P52" s="10">
        <v>84.1</v>
      </c>
      <c r="Q52" s="9"/>
      <c r="R52" s="11">
        <f t="shared" si="0"/>
        <v>81.4433333333333</v>
      </c>
      <c r="S52" s="12"/>
    </row>
    <row r="53" ht="46.8" spans="1:19">
      <c r="A53" s="5">
        <v>74</v>
      </c>
      <c r="B53" s="5">
        <v>51</v>
      </c>
      <c r="C53" s="5" t="s">
        <v>16</v>
      </c>
      <c r="D53" s="5" t="s">
        <v>197</v>
      </c>
      <c r="E53" s="5" t="s">
        <v>18</v>
      </c>
      <c r="F53" s="5" t="s">
        <v>19</v>
      </c>
      <c r="G53" s="5" t="s">
        <v>143</v>
      </c>
      <c r="H53" s="5"/>
      <c r="I53" s="5" t="s">
        <v>198</v>
      </c>
      <c r="J53" s="5">
        <v>19815310183</v>
      </c>
      <c r="K53" s="5" t="s">
        <v>199</v>
      </c>
      <c r="L53" s="5" t="s">
        <v>200</v>
      </c>
      <c r="M53" s="5">
        <v>83</v>
      </c>
      <c r="N53" s="5">
        <v>82</v>
      </c>
      <c r="O53" s="9"/>
      <c r="P53" s="5">
        <v>78.9</v>
      </c>
      <c r="Q53" s="5"/>
      <c r="R53" s="11">
        <f t="shared" si="0"/>
        <v>81.3</v>
      </c>
      <c r="S53" s="12"/>
    </row>
    <row r="54" ht="78" spans="1:19">
      <c r="A54" s="5">
        <v>101</v>
      </c>
      <c r="B54" s="5">
        <v>52</v>
      </c>
      <c r="C54" s="5" t="s">
        <v>82</v>
      </c>
      <c r="D54" s="5" t="s">
        <v>201</v>
      </c>
      <c r="E54" s="5" t="s">
        <v>18</v>
      </c>
      <c r="F54" s="5" t="s">
        <v>19</v>
      </c>
      <c r="G54" s="5" t="s">
        <v>20</v>
      </c>
      <c r="H54" s="88" t="s">
        <v>4359</v>
      </c>
      <c r="I54" s="5" t="s">
        <v>202</v>
      </c>
      <c r="J54" s="5">
        <v>17588781080</v>
      </c>
      <c r="K54" s="5" t="s">
        <v>203</v>
      </c>
      <c r="L54" s="5" t="s">
        <v>204</v>
      </c>
      <c r="M54" s="5">
        <v>80</v>
      </c>
      <c r="N54" s="5">
        <v>84.98</v>
      </c>
      <c r="O54" s="9"/>
      <c r="P54" s="5">
        <v>78.9</v>
      </c>
      <c r="Q54" s="9"/>
      <c r="R54" s="11">
        <f t="shared" si="0"/>
        <v>81.2933333333333</v>
      </c>
      <c r="S54" s="12"/>
    </row>
    <row r="55" ht="46.8" spans="1:19">
      <c r="A55" s="5">
        <v>34</v>
      </c>
      <c r="B55" s="5">
        <v>53</v>
      </c>
      <c r="C55" s="5" t="s">
        <v>16</v>
      </c>
      <c r="D55" s="5" t="s">
        <v>205</v>
      </c>
      <c r="E55" s="5" t="s">
        <v>18</v>
      </c>
      <c r="F55" s="5" t="s">
        <v>19</v>
      </c>
      <c r="G55" s="5" t="s">
        <v>20</v>
      </c>
      <c r="H55" s="5"/>
      <c r="I55" s="5" t="s">
        <v>206</v>
      </c>
      <c r="J55" s="5"/>
      <c r="K55" s="5"/>
      <c r="L55" s="5" t="s">
        <v>141</v>
      </c>
      <c r="M55" s="5">
        <v>78</v>
      </c>
      <c r="N55" s="5">
        <v>86.54</v>
      </c>
      <c r="O55" s="9"/>
      <c r="P55" s="5">
        <v>79.2</v>
      </c>
      <c r="Q55" s="9"/>
      <c r="R55" s="11">
        <f t="shared" si="0"/>
        <v>81.2466666666667</v>
      </c>
      <c r="S55" s="12"/>
    </row>
    <row r="56" ht="62.4" spans="1:19">
      <c r="A56" s="5">
        <v>133</v>
      </c>
      <c r="B56" s="5">
        <v>54</v>
      </c>
      <c r="C56" s="6" t="s">
        <v>24</v>
      </c>
      <c r="D56" s="6" t="s">
        <v>207</v>
      </c>
      <c r="E56" s="6" t="s">
        <v>18</v>
      </c>
      <c r="F56" s="6" t="s">
        <v>19</v>
      </c>
      <c r="G56" s="6" t="s">
        <v>37</v>
      </c>
      <c r="H56" s="87" t="s">
        <v>4346</v>
      </c>
      <c r="I56" s="6" t="s">
        <v>208</v>
      </c>
      <c r="J56" s="6" t="s">
        <v>4360</v>
      </c>
      <c r="K56" s="6" t="s">
        <v>209</v>
      </c>
      <c r="L56" s="6" t="s">
        <v>210</v>
      </c>
      <c r="M56" s="5">
        <v>82</v>
      </c>
      <c r="N56" s="5">
        <v>86.56</v>
      </c>
      <c r="O56" s="9"/>
      <c r="P56" s="5">
        <v>74.5</v>
      </c>
      <c r="Q56" s="9"/>
      <c r="R56" s="11">
        <f t="shared" si="0"/>
        <v>81.02</v>
      </c>
      <c r="S56" s="12"/>
    </row>
    <row r="57" ht="46.8" spans="1:19">
      <c r="A57" s="5">
        <v>56</v>
      </c>
      <c r="B57" s="5">
        <v>55</v>
      </c>
      <c r="C57" s="5" t="s">
        <v>16</v>
      </c>
      <c r="D57" s="5" t="s">
        <v>211</v>
      </c>
      <c r="E57" s="5" t="s">
        <v>18</v>
      </c>
      <c r="F57" s="5" t="s">
        <v>19</v>
      </c>
      <c r="G57" s="5" t="s">
        <v>26</v>
      </c>
      <c r="H57" s="5"/>
      <c r="I57" s="5" t="s">
        <v>212</v>
      </c>
      <c r="J57" s="5"/>
      <c r="K57" s="5" t="s">
        <v>213</v>
      </c>
      <c r="L57" s="5" t="s">
        <v>46</v>
      </c>
      <c r="M57" s="5">
        <v>80</v>
      </c>
      <c r="N57" s="5">
        <v>80.12</v>
      </c>
      <c r="O57" s="9"/>
      <c r="P57" s="5">
        <v>82.5</v>
      </c>
      <c r="Q57" s="5" t="s">
        <v>4358</v>
      </c>
      <c r="R57" s="11">
        <f t="shared" si="0"/>
        <v>80.8733333333333</v>
      </c>
      <c r="S57" s="12"/>
    </row>
    <row r="58" ht="46.8" spans="1:19">
      <c r="A58" s="5">
        <v>114</v>
      </c>
      <c r="B58" s="5">
        <v>56</v>
      </c>
      <c r="C58" s="5" t="s">
        <v>57</v>
      </c>
      <c r="D58" s="5" t="s">
        <v>214</v>
      </c>
      <c r="E58" s="5" t="s">
        <v>18</v>
      </c>
      <c r="F58" s="5" t="s">
        <v>19</v>
      </c>
      <c r="G58" s="5" t="s">
        <v>37</v>
      </c>
      <c r="H58" s="5">
        <v>6</v>
      </c>
      <c r="I58" s="5" t="s">
        <v>215</v>
      </c>
      <c r="J58" s="5">
        <v>17685158073</v>
      </c>
      <c r="K58" s="5" t="s">
        <v>216</v>
      </c>
      <c r="L58" s="5" t="s">
        <v>217</v>
      </c>
      <c r="M58" s="5">
        <v>80</v>
      </c>
      <c r="N58" s="5">
        <v>84.45</v>
      </c>
      <c r="O58" s="9"/>
      <c r="P58" s="5">
        <v>78.1</v>
      </c>
      <c r="Q58" s="9"/>
      <c r="R58" s="11">
        <f t="shared" si="0"/>
        <v>80.85</v>
      </c>
      <c r="S58" s="12"/>
    </row>
    <row r="59" ht="46.8" spans="1:19">
      <c r="A59" s="5">
        <v>75</v>
      </c>
      <c r="B59" s="5">
        <v>57</v>
      </c>
      <c r="C59" s="5" t="s">
        <v>16</v>
      </c>
      <c r="D59" s="5" t="s">
        <v>218</v>
      </c>
      <c r="E59" s="5" t="s">
        <v>18</v>
      </c>
      <c r="F59" s="5" t="s">
        <v>19</v>
      </c>
      <c r="G59" s="5" t="s">
        <v>143</v>
      </c>
      <c r="H59" s="5"/>
      <c r="I59" s="5" t="s">
        <v>219</v>
      </c>
      <c r="J59" s="5">
        <v>18085279366</v>
      </c>
      <c r="K59" s="5" t="s">
        <v>220</v>
      </c>
      <c r="L59" s="5" t="s">
        <v>200</v>
      </c>
      <c r="M59" s="5">
        <v>82</v>
      </c>
      <c r="N59" s="5">
        <v>82</v>
      </c>
      <c r="O59" s="9"/>
      <c r="P59" s="5">
        <v>78.3</v>
      </c>
      <c r="Q59" s="5"/>
      <c r="R59" s="11">
        <f t="shared" si="0"/>
        <v>80.7666666666667</v>
      </c>
      <c r="S59" s="12"/>
    </row>
    <row r="60" ht="46.8" spans="1:19">
      <c r="A60" s="5">
        <v>98</v>
      </c>
      <c r="B60" s="5">
        <v>58</v>
      </c>
      <c r="C60" s="5" t="s">
        <v>78</v>
      </c>
      <c r="D60" s="5" t="s">
        <v>221</v>
      </c>
      <c r="E60" s="5" t="s">
        <v>18</v>
      </c>
      <c r="F60" s="5" t="s">
        <v>19</v>
      </c>
      <c r="G60" s="5" t="s">
        <v>49</v>
      </c>
      <c r="H60" s="5">
        <v>1</v>
      </c>
      <c r="I60" s="5" t="s">
        <v>222</v>
      </c>
      <c r="J60" s="5">
        <v>13051587058</v>
      </c>
      <c r="K60" s="5"/>
      <c r="L60" s="5" t="s">
        <v>223</v>
      </c>
      <c r="M60" s="5">
        <v>78</v>
      </c>
      <c r="N60" s="5">
        <v>81.21</v>
      </c>
      <c r="O60" s="9"/>
      <c r="P60" s="5">
        <v>82.4</v>
      </c>
      <c r="Q60" s="9"/>
      <c r="R60" s="11">
        <f t="shared" si="0"/>
        <v>80.5366666666667</v>
      </c>
      <c r="S60" s="12"/>
    </row>
    <row r="61" ht="46.8" spans="1:19">
      <c r="A61" s="5">
        <v>55</v>
      </c>
      <c r="B61" s="5">
        <v>59</v>
      </c>
      <c r="C61" s="5" t="s">
        <v>16</v>
      </c>
      <c r="D61" s="5" t="s">
        <v>224</v>
      </c>
      <c r="E61" s="5" t="s">
        <v>18</v>
      </c>
      <c r="F61" s="5" t="s">
        <v>19</v>
      </c>
      <c r="G61" s="5" t="s">
        <v>26</v>
      </c>
      <c r="H61" s="5"/>
      <c r="I61" s="5" t="s">
        <v>225</v>
      </c>
      <c r="J61" s="5"/>
      <c r="K61" s="5" t="s">
        <v>226</v>
      </c>
      <c r="L61" s="5" t="s">
        <v>141</v>
      </c>
      <c r="M61" s="5">
        <v>79</v>
      </c>
      <c r="N61" s="5">
        <v>78.98</v>
      </c>
      <c r="O61" s="9"/>
      <c r="P61" s="5">
        <v>83.6</v>
      </c>
      <c r="Q61" s="9" t="s">
        <v>4358</v>
      </c>
      <c r="R61" s="11">
        <f t="shared" si="0"/>
        <v>80.5266666666667</v>
      </c>
      <c r="S61" s="12"/>
    </row>
    <row r="62" ht="46.8" spans="1:19">
      <c r="A62" s="5">
        <v>38</v>
      </c>
      <c r="B62" s="5">
        <v>60</v>
      </c>
      <c r="C62" s="5" t="s">
        <v>16</v>
      </c>
      <c r="D62" s="5" t="s">
        <v>227</v>
      </c>
      <c r="E62" s="5" t="s">
        <v>18</v>
      </c>
      <c r="F62" s="5" t="s">
        <v>19</v>
      </c>
      <c r="G62" s="5" t="s">
        <v>20</v>
      </c>
      <c r="H62" s="5"/>
      <c r="I62" s="5" t="s">
        <v>228</v>
      </c>
      <c r="J62" s="5"/>
      <c r="K62" s="5"/>
      <c r="L62" s="5" t="s">
        <v>141</v>
      </c>
      <c r="M62" s="5">
        <v>76</v>
      </c>
      <c r="N62" s="5">
        <v>87</v>
      </c>
      <c r="O62" s="9"/>
      <c r="P62" s="5">
        <v>78.5</v>
      </c>
      <c r="Q62" s="9"/>
      <c r="R62" s="11">
        <f t="shared" si="0"/>
        <v>80.5</v>
      </c>
      <c r="S62" s="12"/>
    </row>
    <row r="63" ht="46.8" spans="1:19">
      <c r="A63" s="5">
        <v>44</v>
      </c>
      <c r="B63" s="5">
        <v>61</v>
      </c>
      <c r="C63" s="5" t="s">
        <v>16</v>
      </c>
      <c r="D63" s="5" t="s">
        <v>229</v>
      </c>
      <c r="E63" s="5" t="s">
        <v>18</v>
      </c>
      <c r="F63" s="5" t="s">
        <v>19</v>
      </c>
      <c r="G63" s="5" t="s">
        <v>26</v>
      </c>
      <c r="H63" s="5"/>
      <c r="I63" s="5" t="s">
        <v>230</v>
      </c>
      <c r="J63" s="5"/>
      <c r="K63" s="5"/>
      <c r="L63" s="5" t="s">
        <v>99</v>
      </c>
      <c r="M63" s="5">
        <v>75</v>
      </c>
      <c r="N63" s="5">
        <v>78.23</v>
      </c>
      <c r="O63" s="9"/>
      <c r="P63" s="5">
        <v>88.1</v>
      </c>
      <c r="Q63" s="9"/>
      <c r="R63" s="11">
        <f t="shared" si="0"/>
        <v>80.4433333333333</v>
      </c>
      <c r="S63" s="12"/>
    </row>
    <row r="64" ht="62.4" spans="1:19">
      <c r="A64" s="5">
        <v>95</v>
      </c>
      <c r="B64" s="5">
        <v>62</v>
      </c>
      <c r="C64" s="5" t="s">
        <v>78</v>
      </c>
      <c r="D64" s="5" t="s">
        <v>231</v>
      </c>
      <c r="E64" s="5" t="s">
        <v>18</v>
      </c>
      <c r="F64" s="5" t="s">
        <v>19</v>
      </c>
      <c r="G64" s="5" t="s">
        <v>26</v>
      </c>
      <c r="H64" s="5">
        <v>2</v>
      </c>
      <c r="I64" s="5" t="s">
        <v>232</v>
      </c>
      <c r="J64" s="5">
        <v>13765460122</v>
      </c>
      <c r="K64" s="5"/>
      <c r="L64" s="5" t="s">
        <v>233</v>
      </c>
      <c r="M64" s="5">
        <v>80</v>
      </c>
      <c r="N64" s="5">
        <v>80.78</v>
      </c>
      <c r="O64" s="9"/>
      <c r="P64" s="5">
        <v>80.2</v>
      </c>
      <c r="Q64" s="9"/>
      <c r="R64" s="11">
        <f t="shared" si="0"/>
        <v>80.3266666666667</v>
      </c>
      <c r="S64" s="12"/>
    </row>
    <row r="65" ht="46.8" spans="1:19">
      <c r="A65" s="5">
        <v>6</v>
      </c>
      <c r="B65" s="5">
        <v>63</v>
      </c>
      <c r="C65" s="5" t="s">
        <v>35</v>
      </c>
      <c r="D65" s="5" t="s">
        <v>234</v>
      </c>
      <c r="E65" s="5" t="s">
        <v>18</v>
      </c>
      <c r="F65" s="5" t="s">
        <v>19</v>
      </c>
      <c r="G65" s="5" t="s">
        <v>49</v>
      </c>
      <c r="H65" s="5"/>
      <c r="I65" s="5" t="s">
        <v>235</v>
      </c>
      <c r="J65" s="5">
        <v>18885433124</v>
      </c>
      <c r="K65" s="5"/>
      <c r="L65" s="5" t="s">
        <v>236</v>
      </c>
      <c r="M65" s="10">
        <v>88</v>
      </c>
      <c r="N65" s="10">
        <v>77.12</v>
      </c>
      <c r="O65" s="9"/>
      <c r="P65" s="10">
        <v>75.7</v>
      </c>
      <c r="Q65" s="9"/>
      <c r="R65" s="11">
        <f t="shared" si="0"/>
        <v>80.2733333333333</v>
      </c>
      <c r="S65" s="12"/>
    </row>
    <row r="66" ht="46.8" spans="1:19">
      <c r="A66" s="5">
        <v>100</v>
      </c>
      <c r="B66" s="5">
        <v>64</v>
      </c>
      <c r="C66" s="5" t="s">
        <v>82</v>
      </c>
      <c r="D66" s="5" t="s">
        <v>237</v>
      </c>
      <c r="E66" s="5" t="s">
        <v>18</v>
      </c>
      <c r="F66" s="5" t="s">
        <v>19</v>
      </c>
      <c r="G66" s="5" t="s">
        <v>20</v>
      </c>
      <c r="H66" s="88" t="s">
        <v>4361</v>
      </c>
      <c r="I66" s="5" t="s">
        <v>238</v>
      </c>
      <c r="J66" s="5">
        <v>13608589551</v>
      </c>
      <c r="K66" s="5" t="s">
        <v>239</v>
      </c>
      <c r="L66" s="5" t="s">
        <v>240</v>
      </c>
      <c r="M66" s="5">
        <v>78</v>
      </c>
      <c r="N66" s="5">
        <v>85.88</v>
      </c>
      <c r="O66" s="9"/>
      <c r="P66" s="5">
        <v>76.8</v>
      </c>
      <c r="Q66" s="9"/>
      <c r="R66" s="11">
        <f t="shared" si="0"/>
        <v>80.2266666666667</v>
      </c>
      <c r="S66" s="12"/>
    </row>
    <row r="67" ht="46.8" spans="1:19">
      <c r="A67" s="5">
        <v>113</v>
      </c>
      <c r="B67" s="5">
        <v>65</v>
      </c>
      <c r="C67" s="5" t="s">
        <v>57</v>
      </c>
      <c r="D67" s="5" t="s">
        <v>241</v>
      </c>
      <c r="E67" s="5" t="s">
        <v>18</v>
      </c>
      <c r="F67" s="5" t="s">
        <v>19</v>
      </c>
      <c r="G67" s="5" t="s">
        <v>37</v>
      </c>
      <c r="H67" s="5">
        <v>1</v>
      </c>
      <c r="I67" s="5" t="s">
        <v>242</v>
      </c>
      <c r="J67" s="5">
        <v>19185778831</v>
      </c>
      <c r="K67" s="5"/>
      <c r="L67" s="5" t="s">
        <v>61</v>
      </c>
      <c r="M67" s="5">
        <v>78</v>
      </c>
      <c r="N67" s="5">
        <v>82.34</v>
      </c>
      <c r="O67" s="9"/>
      <c r="P67" s="5">
        <v>80.1</v>
      </c>
      <c r="Q67" s="5" t="s">
        <v>4362</v>
      </c>
      <c r="R67" s="11">
        <f t="shared" ref="R67:R130" si="1">(M67+N67+P67)/3</f>
        <v>80.1466666666667</v>
      </c>
      <c r="S67" s="12"/>
    </row>
    <row r="68" ht="62.4" spans="1:19">
      <c r="A68" s="5">
        <v>111</v>
      </c>
      <c r="B68" s="5">
        <v>66</v>
      </c>
      <c r="C68" s="5" t="s">
        <v>57</v>
      </c>
      <c r="D68" s="5" t="s">
        <v>243</v>
      </c>
      <c r="E68" s="5" t="s">
        <v>18</v>
      </c>
      <c r="F68" s="5" t="s">
        <v>19</v>
      </c>
      <c r="G68" s="5" t="s">
        <v>37</v>
      </c>
      <c r="H68" s="5">
        <v>4</v>
      </c>
      <c r="I68" s="5" t="s">
        <v>244</v>
      </c>
      <c r="J68" s="5">
        <v>18153152172</v>
      </c>
      <c r="K68" s="5" t="s">
        <v>245</v>
      </c>
      <c r="L68" s="5" t="s">
        <v>246</v>
      </c>
      <c r="M68" s="5">
        <v>83</v>
      </c>
      <c r="N68" s="5">
        <v>87.11</v>
      </c>
      <c r="O68" s="9"/>
      <c r="P68" s="5">
        <v>70</v>
      </c>
      <c r="Q68" s="5" t="s">
        <v>4363</v>
      </c>
      <c r="R68" s="11">
        <f t="shared" si="1"/>
        <v>80.0366666666667</v>
      </c>
      <c r="S68" s="12"/>
    </row>
    <row r="69" ht="46.8" spans="1:19">
      <c r="A69" s="5">
        <v>125</v>
      </c>
      <c r="B69" s="5">
        <v>67</v>
      </c>
      <c r="C69" s="6" t="s">
        <v>24</v>
      </c>
      <c r="D69" s="6" t="s">
        <v>247</v>
      </c>
      <c r="E69" s="6" t="s">
        <v>18</v>
      </c>
      <c r="F69" s="6" t="s">
        <v>19</v>
      </c>
      <c r="G69" s="6" t="s">
        <v>26</v>
      </c>
      <c r="H69" s="87" t="s">
        <v>4364</v>
      </c>
      <c r="I69" s="6" t="s">
        <v>248</v>
      </c>
      <c r="J69" s="6" t="s">
        <v>4365</v>
      </c>
      <c r="K69" s="6" t="s">
        <v>249</v>
      </c>
      <c r="L69" s="6" t="s">
        <v>250</v>
      </c>
      <c r="M69" s="5">
        <v>80</v>
      </c>
      <c r="N69" s="5">
        <v>85.34</v>
      </c>
      <c r="O69" s="9"/>
      <c r="P69" s="5">
        <v>74.7</v>
      </c>
      <c r="Q69" s="9"/>
      <c r="R69" s="11">
        <f t="shared" si="1"/>
        <v>80.0133333333333</v>
      </c>
      <c r="S69" s="12"/>
    </row>
    <row r="70" ht="46.8" spans="1:19">
      <c r="A70" s="5">
        <v>143</v>
      </c>
      <c r="B70" s="5">
        <v>68</v>
      </c>
      <c r="C70" s="5" t="s">
        <v>177</v>
      </c>
      <c r="D70" s="5" t="s">
        <v>251</v>
      </c>
      <c r="E70" s="5" t="s">
        <v>18</v>
      </c>
      <c r="F70" s="5" t="s">
        <v>19</v>
      </c>
      <c r="G70" s="5" t="s">
        <v>26</v>
      </c>
      <c r="H70" s="5">
        <v>1</v>
      </c>
      <c r="I70" s="5" t="s">
        <v>252</v>
      </c>
      <c r="J70" s="5">
        <v>17785798057</v>
      </c>
      <c r="K70" s="5" t="s">
        <v>253</v>
      </c>
      <c r="L70" s="5" t="s">
        <v>254</v>
      </c>
      <c r="M70" s="5">
        <v>85</v>
      </c>
      <c r="N70" s="5">
        <v>73.12</v>
      </c>
      <c r="O70" s="9"/>
      <c r="P70" s="5">
        <v>81.6</v>
      </c>
      <c r="Q70" s="9"/>
      <c r="R70" s="11">
        <f t="shared" si="1"/>
        <v>79.9066666666667</v>
      </c>
      <c r="S70" s="12"/>
    </row>
    <row r="71" ht="46.8" spans="1:19">
      <c r="A71" s="5">
        <v>58</v>
      </c>
      <c r="B71" s="5">
        <v>69</v>
      </c>
      <c r="C71" s="5" t="s">
        <v>16</v>
      </c>
      <c r="D71" s="5" t="s">
        <v>255</v>
      </c>
      <c r="E71" s="5" t="s">
        <v>18</v>
      </c>
      <c r="F71" s="5" t="s">
        <v>19</v>
      </c>
      <c r="G71" s="5" t="s">
        <v>26</v>
      </c>
      <c r="H71" s="5"/>
      <c r="I71" s="5" t="s">
        <v>256</v>
      </c>
      <c r="J71" s="5"/>
      <c r="K71" s="5"/>
      <c r="L71" s="5" t="s">
        <v>46</v>
      </c>
      <c r="M71" s="5">
        <v>78</v>
      </c>
      <c r="N71" s="5">
        <v>78.34</v>
      </c>
      <c r="O71" s="9"/>
      <c r="P71" s="5">
        <v>82.7</v>
      </c>
      <c r="Q71" s="5" t="s">
        <v>4358</v>
      </c>
      <c r="R71" s="11">
        <f t="shared" si="1"/>
        <v>79.68</v>
      </c>
      <c r="S71" s="12"/>
    </row>
    <row r="72" ht="46.8" spans="1:19">
      <c r="A72" s="5">
        <v>118</v>
      </c>
      <c r="B72" s="5">
        <v>70</v>
      </c>
      <c r="C72" s="5" t="s">
        <v>57</v>
      </c>
      <c r="D72" s="5" t="s">
        <v>257</v>
      </c>
      <c r="E72" s="5" t="s">
        <v>18</v>
      </c>
      <c r="F72" s="5" t="s">
        <v>19</v>
      </c>
      <c r="G72" s="5" t="s">
        <v>49</v>
      </c>
      <c r="H72" s="5">
        <v>1</v>
      </c>
      <c r="I72" s="5" t="s">
        <v>258</v>
      </c>
      <c r="J72" s="5">
        <v>18311692113</v>
      </c>
      <c r="K72" s="5" t="s">
        <v>259</v>
      </c>
      <c r="L72" s="5" t="s">
        <v>260</v>
      </c>
      <c r="M72" s="5">
        <v>78</v>
      </c>
      <c r="N72" s="5">
        <v>82.15</v>
      </c>
      <c r="O72" s="9"/>
      <c r="P72" s="5">
        <v>78.8</v>
      </c>
      <c r="Q72" s="9"/>
      <c r="R72" s="11">
        <f t="shared" si="1"/>
        <v>79.65</v>
      </c>
      <c r="S72" s="12"/>
    </row>
    <row r="73" ht="62.4" spans="1:19">
      <c r="A73" s="5">
        <v>129</v>
      </c>
      <c r="B73" s="5">
        <v>71</v>
      </c>
      <c r="C73" s="6" t="s">
        <v>24</v>
      </c>
      <c r="D73" s="6" t="s">
        <v>261</v>
      </c>
      <c r="E73" s="6" t="s">
        <v>18</v>
      </c>
      <c r="F73" s="6" t="s">
        <v>19</v>
      </c>
      <c r="G73" s="6" t="s">
        <v>49</v>
      </c>
      <c r="H73" s="87" t="s">
        <v>4346</v>
      </c>
      <c r="I73" s="6" t="s">
        <v>262</v>
      </c>
      <c r="J73" s="6" t="s">
        <v>4366</v>
      </c>
      <c r="K73" s="6" t="s">
        <v>263</v>
      </c>
      <c r="L73" s="6" t="s">
        <v>264</v>
      </c>
      <c r="M73" s="5">
        <v>85</v>
      </c>
      <c r="N73" s="5">
        <v>74.53</v>
      </c>
      <c r="O73" s="9"/>
      <c r="P73" s="5">
        <v>79.4</v>
      </c>
      <c r="Q73" s="9"/>
      <c r="R73" s="11">
        <f t="shared" si="1"/>
        <v>79.6433333333333</v>
      </c>
      <c r="S73" s="12"/>
    </row>
    <row r="74" ht="78" spans="1:19">
      <c r="A74" s="5">
        <v>86</v>
      </c>
      <c r="B74" s="5">
        <v>72</v>
      </c>
      <c r="C74" s="5" t="s">
        <v>47</v>
      </c>
      <c r="D74" s="5" t="s">
        <v>265</v>
      </c>
      <c r="E74" s="5" t="s">
        <v>18</v>
      </c>
      <c r="F74" s="5" t="s">
        <v>19</v>
      </c>
      <c r="G74" s="5" t="s">
        <v>49</v>
      </c>
      <c r="H74" s="5">
        <v>7</v>
      </c>
      <c r="I74" s="5" t="s">
        <v>266</v>
      </c>
      <c r="J74" s="5">
        <v>19117677727</v>
      </c>
      <c r="K74" s="5" t="s">
        <v>267</v>
      </c>
      <c r="L74" s="5" t="s">
        <v>268</v>
      </c>
      <c r="M74" s="5">
        <v>76</v>
      </c>
      <c r="N74" s="5">
        <v>88</v>
      </c>
      <c r="O74" s="9"/>
      <c r="P74" s="5">
        <v>74.9</v>
      </c>
      <c r="Q74" s="9"/>
      <c r="R74" s="11">
        <f t="shared" si="1"/>
        <v>79.6333333333333</v>
      </c>
      <c r="S74" s="12"/>
    </row>
    <row r="75" ht="46.8" spans="1:19">
      <c r="A75" s="5">
        <v>64</v>
      </c>
      <c r="B75" s="5">
        <v>73</v>
      </c>
      <c r="C75" s="5" t="s">
        <v>16</v>
      </c>
      <c r="D75" s="5" t="s">
        <v>269</v>
      </c>
      <c r="E75" s="5" t="s">
        <v>18</v>
      </c>
      <c r="F75" s="5" t="s">
        <v>19</v>
      </c>
      <c r="G75" s="5" t="s">
        <v>37</v>
      </c>
      <c r="H75" s="5"/>
      <c r="I75" s="5" t="s">
        <v>270</v>
      </c>
      <c r="J75" s="5"/>
      <c r="K75" s="5"/>
      <c r="L75" s="5" t="s">
        <v>271</v>
      </c>
      <c r="M75" s="5">
        <v>80</v>
      </c>
      <c r="N75" s="5">
        <v>75.42</v>
      </c>
      <c r="O75" s="9"/>
      <c r="P75" s="5">
        <v>83.1</v>
      </c>
      <c r="Q75" s="13" t="s">
        <v>4367</v>
      </c>
      <c r="R75" s="11">
        <f t="shared" si="1"/>
        <v>79.5066666666667</v>
      </c>
      <c r="S75" s="12"/>
    </row>
    <row r="76" ht="46.8" spans="1:19">
      <c r="A76" s="5">
        <v>71</v>
      </c>
      <c r="B76" s="5">
        <v>74</v>
      </c>
      <c r="C76" s="5" t="s">
        <v>16</v>
      </c>
      <c r="D76" s="5" t="s">
        <v>272</v>
      </c>
      <c r="E76" s="5" t="s">
        <v>18</v>
      </c>
      <c r="F76" s="5" t="s">
        <v>19</v>
      </c>
      <c r="G76" s="5" t="s">
        <v>37</v>
      </c>
      <c r="H76" s="5"/>
      <c r="I76" s="5" t="s">
        <v>273</v>
      </c>
      <c r="J76" s="5"/>
      <c r="K76" s="5" t="s">
        <v>274</v>
      </c>
      <c r="L76" s="5" t="s">
        <v>275</v>
      </c>
      <c r="M76" s="5">
        <v>81</v>
      </c>
      <c r="N76" s="5">
        <v>74</v>
      </c>
      <c r="O76" s="9"/>
      <c r="P76" s="5">
        <v>82.9</v>
      </c>
      <c r="Q76" s="5" t="s">
        <v>4348</v>
      </c>
      <c r="R76" s="11">
        <f t="shared" si="1"/>
        <v>79.3</v>
      </c>
      <c r="S76" s="12"/>
    </row>
    <row r="77" ht="46.8" spans="1:19">
      <c r="A77" s="5">
        <v>68</v>
      </c>
      <c r="B77" s="5">
        <v>75</v>
      </c>
      <c r="C77" s="5" t="s">
        <v>16</v>
      </c>
      <c r="D77" s="5" t="s">
        <v>276</v>
      </c>
      <c r="E77" s="5" t="s">
        <v>18</v>
      </c>
      <c r="F77" s="5" t="s">
        <v>19</v>
      </c>
      <c r="G77" s="5" t="s">
        <v>37</v>
      </c>
      <c r="H77" s="5"/>
      <c r="I77" s="5" t="s">
        <v>277</v>
      </c>
      <c r="J77" s="5"/>
      <c r="K77" s="5" t="s">
        <v>278</v>
      </c>
      <c r="L77" s="5" t="s">
        <v>275</v>
      </c>
      <c r="M77" s="5">
        <v>78</v>
      </c>
      <c r="N77" s="5">
        <v>74</v>
      </c>
      <c r="O77" s="9"/>
      <c r="P77" s="5">
        <v>85.8</v>
      </c>
      <c r="Q77" s="5" t="s">
        <v>4368</v>
      </c>
      <c r="R77" s="11">
        <f t="shared" si="1"/>
        <v>79.2666666666667</v>
      </c>
      <c r="S77" s="12"/>
    </row>
    <row r="78" ht="46.8" spans="1:19">
      <c r="A78" s="5">
        <v>30</v>
      </c>
      <c r="B78" s="5">
        <v>76</v>
      </c>
      <c r="C78" s="5" t="s">
        <v>16</v>
      </c>
      <c r="D78" s="5" t="s">
        <v>279</v>
      </c>
      <c r="E78" s="5" t="s">
        <v>18</v>
      </c>
      <c r="F78" s="5" t="s">
        <v>19</v>
      </c>
      <c r="G78" s="5" t="s">
        <v>20</v>
      </c>
      <c r="H78" s="5"/>
      <c r="I78" s="5" t="s">
        <v>280</v>
      </c>
      <c r="J78" s="5"/>
      <c r="K78" s="5"/>
      <c r="L78" s="5" t="s">
        <v>281</v>
      </c>
      <c r="M78" s="5">
        <v>75</v>
      </c>
      <c r="N78" s="5">
        <v>83.43</v>
      </c>
      <c r="O78" s="9"/>
      <c r="P78" s="5">
        <v>79.3</v>
      </c>
      <c r="Q78" s="9"/>
      <c r="R78" s="11">
        <f t="shared" si="1"/>
        <v>79.2433333333333</v>
      </c>
      <c r="S78" s="12"/>
    </row>
    <row r="79" ht="46.8" spans="1:19">
      <c r="A79" s="5">
        <v>110</v>
      </c>
      <c r="B79" s="5">
        <v>77</v>
      </c>
      <c r="C79" s="5" t="s">
        <v>57</v>
      </c>
      <c r="D79" s="5" t="s">
        <v>282</v>
      </c>
      <c r="E79" s="5" t="s">
        <v>18</v>
      </c>
      <c r="F79" s="5" t="s">
        <v>19</v>
      </c>
      <c r="G79" s="5" t="s">
        <v>37</v>
      </c>
      <c r="H79" s="5">
        <v>7</v>
      </c>
      <c r="I79" s="5" t="s">
        <v>283</v>
      </c>
      <c r="J79" s="5">
        <v>13312421526</v>
      </c>
      <c r="K79" s="5" t="s">
        <v>284</v>
      </c>
      <c r="L79" s="5" t="s">
        <v>285</v>
      </c>
      <c r="M79" s="5">
        <v>78</v>
      </c>
      <c r="N79" s="5">
        <v>86.23</v>
      </c>
      <c r="O79" s="9"/>
      <c r="P79" s="5">
        <v>73.2</v>
      </c>
      <c r="Q79" s="9"/>
      <c r="R79" s="11">
        <f t="shared" si="1"/>
        <v>79.1433333333333</v>
      </c>
      <c r="S79" s="12"/>
    </row>
    <row r="80" ht="46.8" spans="1:19">
      <c r="A80" s="5">
        <v>65</v>
      </c>
      <c r="B80" s="5">
        <v>78</v>
      </c>
      <c r="C80" s="5" t="s">
        <v>16</v>
      </c>
      <c r="D80" s="5" t="s">
        <v>286</v>
      </c>
      <c r="E80" s="5" t="s">
        <v>18</v>
      </c>
      <c r="F80" s="5" t="s">
        <v>19</v>
      </c>
      <c r="G80" s="5" t="s">
        <v>37</v>
      </c>
      <c r="H80" s="5"/>
      <c r="I80" s="5" t="s">
        <v>287</v>
      </c>
      <c r="J80" s="5"/>
      <c r="K80" s="5"/>
      <c r="L80" s="5" t="s">
        <v>288</v>
      </c>
      <c r="M80" s="5">
        <v>79</v>
      </c>
      <c r="N80" s="5">
        <v>75.15</v>
      </c>
      <c r="O80" s="9"/>
      <c r="P80" s="5">
        <v>83.2</v>
      </c>
      <c r="Q80" s="5" t="s">
        <v>4348</v>
      </c>
      <c r="R80" s="11">
        <f t="shared" si="1"/>
        <v>79.1166666666667</v>
      </c>
      <c r="S80" s="15"/>
    </row>
    <row r="81" ht="46.8" spans="1:19">
      <c r="A81" s="5">
        <v>117</v>
      </c>
      <c r="B81" s="5">
        <v>79</v>
      </c>
      <c r="C81" s="5" t="s">
        <v>57</v>
      </c>
      <c r="D81" s="5" t="s">
        <v>289</v>
      </c>
      <c r="E81" s="5" t="s">
        <v>18</v>
      </c>
      <c r="F81" s="5" t="s">
        <v>19</v>
      </c>
      <c r="G81" s="5" t="s">
        <v>49</v>
      </c>
      <c r="H81" s="5">
        <v>2</v>
      </c>
      <c r="I81" s="5" t="s">
        <v>290</v>
      </c>
      <c r="J81" s="6">
        <v>19585720337</v>
      </c>
      <c r="K81" s="5" t="s">
        <v>291</v>
      </c>
      <c r="L81" s="5" t="s">
        <v>292</v>
      </c>
      <c r="M81" s="5">
        <v>75</v>
      </c>
      <c r="N81" s="5">
        <v>85.11</v>
      </c>
      <c r="O81" s="9"/>
      <c r="P81" s="5">
        <v>77.1</v>
      </c>
      <c r="Q81" s="9"/>
      <c r="R81" s="11">
        <f t="shared" si="1"/>
        <v>79.07</v>
      </c>
      <c r="S81" s="15"/>
    </row>
    <row r="82" ht="46.8" spans="1:19">
      <c r="A82" s="5">
        <v>88</v>
      </c>
      <c r="B82" s="5">
        <v>80</v>
      </c>
      <c r="C82" s="5" t="s">
        <v>47</v>
      </c>
      <c r="D82" s="5" t="s">
        <v>293</v>
      </c>
      <c r="E82" s="5" t="s">
        <v>18</v>
      </c>
      <c r="F82" s="5" t="s">
        <v>19</v>
      </c>
      <c r="G82" s="5" t="s">
        <v>49</v>
      </c>
      <c r="H82" s="5">
        <v>9</v>
      </c>
      <c r="I82" s="5" t="s">
        <v>294</v>
      </c>
      <c r="J82" s="5">
        <v>18212423646</v>
      </c>
      <c r="K82" s="5" t="s">
        <v>295</v>
      </c>
      <c r="L82" s="5" t="s">
        <v>296</v>
      </c>
      <c r="M82" s="5">
        <v>75</v>
      </c>
      <c r="N82" s="5">
        <v>85</v>
      </c>
      <c r="O82" s="9"/>
      <c r="P82" s="5">
        <v>76.8</v>
      </c>
      <c r="Q82" s="9"/>
      <c r="R82" s="11">
        <f t="shared" si="1"/>
        <v>78.9333333333333</v>
      </c>
      <c r="S82" s="15"/>
    </row>
    <row r="83" ht="46.8" spans="1:19">
      <c r="A83" s="5">
        <v>105</v>
      </c>
      <c r="B83" s="5">
        <v>81</v>
      </c>
      <c r="C83" s="5" t="s">
        <v>82</v>
      </c>
      <c r="D83" s="5" t="s">
        <v>297</v>
      </c>
      <c r="E83" s="5" t="s">
        <v>18</v>
      </c>
      <c r="F83" s="5" t="s">
        <v>19</v>
      </c>
      <c r="G83" s="5" t="s">
        <v>26</v>
      </c>
      <c r="H83" s="88" t="s">
        <v>4361</v>
      </c>
      <c r="I83" s="5" t="s">
        <v>298</v>
      </c>
      <c r="J83" s="5">
        <v>18276714987</v>
      </c>
      <c r="K83" s="5" t="s">
        <v>299</v>
      </c>
      <c r="L83" s="5" t="s">
        <v>300</v>
      </c>
      <c r="M83" s="5">
        <v>70</v>
      </c>
      <c r="N83" s="5">
        <v>87.89</v>
      </c>
      <c r="O83" s="9"/>
      <c r="P83" s="5">
        <v>78.9</v>
      </c>
      <c r="Q83" s="5" t="s">
        <v>4362</v>
      </c>
      <c r="R83" s="11">
        <f t="shared" si="1"/>
        <v>78.93</v>
      </c>
      <c r="S83" s="15"/>
    </row>
    <row r="84" ht="46.8" spans="1:19">
      <c r="A84" s="5">
        <v>69</v>
      </c>
      <c r="B84" s="5">
        <v>82</v>
      </c>
      <c r="C84" s="5" t="s">
        <v>16</v>
      </c>
      <c r="D84" s="5" t="s">
        <v>301</v>
      </c>
      <c r="E84" s="5" t="s">
        <v>18</v>
      </c>
      <c r="F84" s="5" t="s">
        <v>19</v>
      </c>
      <c r="G84" s="5" t="s">
        <v>37</v>
      </c>
      <c r="H84" s="5"/>
      <c r="I84" s="5" t="s">
        <v>302</v>
      </c>
      <c r="J84" s="5"/>
      <c r="K84" s="5" t="s">
        <v>303</v>
      </c>
      <c r="L84" s="5" t="s">
        <v>304</v>
      </c>
      <c r="M84" s="5">
        <v>78</v>
      </c>
      <c r="N84" s="5">
        <v>74</v>
      </c>
      <c r="O84" s="9"/>
      <c r="P84" s="5">
        <v>84.5</v>
      </c>
      <c r="Q84" s="5" t="s">
        <v>4348</v>
      </c>
      <c r="R84" s="11">
        <f t="shared" si="1"/>
        <v>78.8333333333333</v>
      </c>
      <c r="S84" s="15"/>
    </row>
    <row r="85" ht="46.8" spans="1:19">
      <c r="A85" s="5">
        <v>57</v>
      </c>
      <c r="B85" s="5">
        <v>83</v>
      </c>
      <c r="C85" s="5" t="s">
        <v>16</v>
      </c>
      <c r="D85" s="5" t="s">
        <v>305</v>
      </c>
      <c r="E85" s="5" t="s">
        <v>18</v>
      </c>
      <c r="F85" s="5" t="s">
        <v>19</v>
      </c>
      <c r="G85" s="5" t="s">
        <v>26</v>
      </c>
      <c r="H85" s="5"/>
      <c r="I85" s="5" t="s">
        <v>306</v>
      </c>
      <c r="J85" s="5"/>
      <c r="K85" s="5" t="s">
        <v>307</v>
      </c>
      <c r="L85" s="5" t="s">
        <v>46</v>
      </c>
      <c r="M85" s="5">
        <v>78</v>
      </c>
      <c r="N85" s="5">
        <v>77.32</v>
      </c>
      <c r="O85" s="9"/>
      <c r="P85" s="5">
        <v>80.7</v>
      </c>
      <c r="Q85" s="5" t="s">
        <v>4358</v>
      </c>
      <c r="R85" s="11">
        <f t="shared" si="1"/>
        <v>78.6733333333333</v>
      </c>
      <c r="S85" s="15"/>
    </row>
    <row r="86" ht="46.8" spans="1:19">
      <c r="A86" s="5">
        <v>70</v>
      </c>
      <c r="B86" s="5">
        <v>84</v>
      </c>
      <c r="C86" s="5" t="s">
        <v>16</v>
      </c>
      <c r="D86" s="5" t="s">
        <v>308</v>
      </c>
      <c r="E86" s="5" t="s">
        <v>18</v>
      </c>
      <c r="F86" s="5" t="s">
        <v>19</v>
      </c>
      <c r="G86" s="5" t="s">
        <v>37</v>
      </c>
      <c r="H86" s="5"/>
      <c r="I86" s="5" t="s">
        <v>309</v>
      </c>
      <c r="J86" s="5"/>
      <c r="K86" s="5" t="s">
        <v>310</v>
      </c>
      <c r="L86" s="5" t="s">
        <v>304</v>
      </c>
      <c r="M86" s="5">
        <v>80</v>
      </c>
      <c r="N86" s="5">
        <v>74</v>
      </c>
      <c r="O86" s="9"/>
      <c r="P86" s="5">
        <v>81.9</v>
      </c>
      <c r="Q86" s="5" t="s">
        <v>4348</v>
      </c>
      <c r="R86" s="11">
        <f t="shared" si="1"/>
        <v>78.6333333333333</v>
      </c>
      <c r="S86" s="15"/>
    </row>
    <row r="87" ht="62.4" spans="1:19">
      <c r="A87" s="5">
        <v>67</v>
      </c>
      <c r="B87" s="5">
        <v>85</v>
      </c>
      <c r="C87" s="5" t="s">
        <v>16</v>
      </c>
      <c r="D87" s="5" t="s">
        <v>311</v>
      </c>
      <c r="E87" s="5" t="s">
        <v>18</v>
      </c>
      <c r="F87" s="5" t="s">
        <v>19</v>
      </c>
      <c r="G87" s="5" t="s">
        <v>37</v>
      </c>
      <c r="H87" s="5"/>
      <c r="I87" s="5" t="s">
        <v>312</v>
      </c>
      <c r="J87" s="5"/>
      <c r="K87" s="5" t="s">
        <v>313</v>
      </c>
      <c r="L87" s="5" t="s">
        <v>275</v>
      </c>
      <c r="M87" s="5">
        <v>79</v>
      </c>
      <c r="N87" s="5">
        <v>74</v>
      </c>
      <c r="O87" s="9"/>
      <c r="P87" s="5">
        <v>82.5</v>
      </c>
      <c r="Q87" s="13" t="s">
        <v>4367</v>
      </c>
      <c r="R87" s="11">
        <f t="shared" si="1"/>
        <v>78.5</v>
      </c>
      <c r="S87" s="15"/>
    </row>
    <row r="88" ht="46.8" spans="1:19">
      <c r="A88" s="5">
        <v>43</v>
      </c>
      <c r="B88" s="5">
        <v>86</v>
      </c>
      <c r="C88" s="5" t="s">
        <v>16</v>
      </c>
      <c r="D88" s="5" t="s">
        <v>314</v>
      </c>
      <c r="E88" s="5" t="s">
        <v>18</v>
      </c>
      <c r="F88" s="5" t="s">
        <v>19</v>
      </c>
      <c r="G88" s="5" t="s">
        <v>26</v>
      </c>
      <c r="H88" s="5"/>
      <c r="I88" s="5" t="s">
        <v>315</v>
      </c>
      <c r="J88" s="5"/>
      <c r="K88" s="5"/>
      <c r="L88" s="5" t="s">
        <v>99</v>
      </c>
      <c r="M88" s="5">
        <v>70</v>
      </c>
      <c r="N88" s="5">
        <v>77.57</v>
      </c>
      <c r="O88" s="9"/>
      <c r="P88" s="5">
        <v>87.6</v>
      </c>
      <c r="Q88" s="9"/>
      <c r="R88" s="11">
        <f t="shared" si="1"/>
        <v>78.39</v>
      </c>
      <c r="S88" s="15"/>
    </row>
    <row r="89" ht="46.8" spans="1:19">
      <c r="A89" s="5">
        <v>73</v>
      </c>
      <c r="B89" s="5">
        <v>87</v>
      </c>
      <c r="C89" s="5" t="s">
        <v>16</v>
      </c>
      <c r="D89" s="5" t="s">
        <v>316</v>
      </c>
      <c r="E89" s="5" t="s">
        <v>18</v>
      </c>
      <c r="F89" s="5" t="s">
        <v>19</v>
      </c>
      <c r="G89" s="5" t="s">
        <v>37</v>
      </c>
      <c r="H89" s="5"/>
      <c r="I89" s="5" t="s">
        <v>317</v>
      </c>
      <c r="J89" s="5"/>
      <c r="K89" s="5" t="s">
        <v>318</v>
      </c>
      <c r="L89" s="5" t="s">
        <v>275</v>
      </c>
      <c r="M89" s="5">
        <v>79</v>
      </c>
      <c r="N89" s="5">
        <v>73</v>
      </c>
      <c r="O89" s="9"/>
      <c r="P89" s="5">
        <v>82.1</v>
      </c>
      <c r="Q89" s="5" t="s">
        <v>4348</v>
      </c>
      <c r="R89" s="11">
        <f t="shared" si="1"/>
        <v>78.0333333333333</v>
      </c>
      <c r="S89" s="15"/>
    </row>
    <row r="90" ht="46.8" spans="1:19">
      <c r="A90" s="5">
        <v>42</v>
      </c>
      <c r="B90" s="5">
        <v>88</v>
      </c>
      <c r="C90" s="5" t="s">
        <v>16</v>
      </c>
      <c r="D90" s="5" t="s">
        <v>319</v>
      </c>
      <c r="E90" s="5" t="s">
        <v>18</v>
      </c>
      <c r="F90" s="5" t="s">
        <v>19</v>
      </c>
      <c r="G90" s="5" t="s">
        <v>26</v>
      </c>
      <c r="H90" s="5"/>
      <c r="I90" s="5" t="s">
        <v>320</v>
      </c>
      <c r="J90" s="5"/>
      <c r="K90" s="5"/>
      <c r="L90" s="5" t="s">
        <v>99</v>
      </c>
      <c r="M90" s="5">
        <v>70</v>
      </c>
      <c r="N90" s="5">
        <v>75.43</v>
      </c>
      <c r="O90" s="9" t="s">
        <v>4369</v>
      </c>
      <c r="P90" s="5">
        <v>88.6</v>
      </c>
      <c r="Q90" s="9"/>
      <c r="R90" s="11">
        <f t="shared" si="1"/>
        <v>78.01</v>
      </c>
      <c r="S90" s="15"/>
    </row>
    <row r="91" ht="46.8" spans="1:19">
      <c r="A91" s="5">
        <v>29</v>
      </c>
      <c r="B91" s="5">
        <v>89</v>
      </c>
      <c r="C91" s="5" t="s">
        <v>16</v>
      </c>
      <c r="D91" s="5" t="s">
        <v>321</v>
      </c>
      <c r="E91" s="5" t="s">
        <v>18</v>
      </c>
      <c r="F91" s="5" t="s">
        <v>19</v>
      </c>
      <c r="G91" s="5" t="s">
        <v>20</v>
      </c>
      <c r="H91" s="5"/>
      <c r="I91" s="5" t="s">
        <v>322</v>
      </c>
      <c r="J91" s="5"/>
      <c r="K91" s="5"/>
      <c r="L91" s="5" t="s">
        <v>281</v>
      </c>
      <c r="M91" s="5">
        <v>75</v>
      </c>
      <c r="N91" s="5">
        <v>80.55</v>
      </c>
      <c r="O91" s="9"/>
      <c r="P91" s="5">
        <v>78.2</v>
      </c>
      <c r="Q91" s="9"/>
      <c r="R91" s="11">
        <f t="shared" si="1"/>
        <v>77.9166666666667</v>
      </c>
      <c r="S91" s="15"/>
    </row>
    <row r="92" ht="93.6" spans="1:19">
      <c r="A92" s="5">
        <v>90</v>
      </c>
      <c r="B92" s="5">
        <v>90</v>
      </c>
      <c r="C92" s="5" t="s">
        <v>47</v>
      </c>
      <c r="D92" s="5" t="s">
        <v>323</v>
      </c>
      <c r="E92" s="5" t="s">
        <v>18</v>
      </c>
      <c r="F92" s="5" t="s">
        <v>19</v>
      </c>
      <c r="G92" s="5" t="s">
        <v>49</v>
      </c>
      <c r="H92" s="5">
        <v>11</v>
      </c>
      <c r="I92" s="5" t="s">
        <v>324</v>
      </c>
      <c r="J92" s="5">
        <v>18485539174</v>
      </c>
      <c r="K92" s="5" t="s">
        <v>325</v>
      </c>
      <c r="L92" s="5" t="s">
        <v>326</v>
      </c>
      <c r="M92" s="5">
        <v>70</v>
      </c>
      <c r="N92" s="5">
        <v>85</v>
      </c>
      <c r="O92" s="9"/>
      <c r="P92" s="5">
        <v>78.6</v>
      </c>
      <c r="Q92" s="9"/>
      <c r="R92" s="11">
        <f t="shared" si="1"/>
        <v>77.8666666666667</v>
      </c>
      <c r="S92" s="15"/>
    </row>
    <row r="93" ht="46.8" spans="1:19">
      <c r="A93" s="5">
        <v>31</v>
      </c>
      <c r="B93" s="5">
        <v>91</v>
      </c>
      <c r="C93" s="5" t="s">
        <v>16</v>
      </c>
      <c r="D93" s="5" t="s">
        <v>327</v>
      </c>
      <c r="E93" s="5" t="s">
        <v>18</v>
      </c>
      <c r="F93" s="5" t="s">
        <v>19</v>
      </c>
      <c r="G93" s="5" t="s">
        <v>20</v>
      </c>
      <c r="H93" s="5"/>
      <c r="I93" s="5" t="s">
        <v>328</v>
      </c>
      <c r="J93" s="5"/>
      <c r="K93" s="5" t="s">
        <v>329</v>
      </c>
      <c r="L93" s="5" t="s">
        <v>141</v>
      </c>
      <c r="M93" s="5">
        <v>75</v>
      </c>
      <c r="N93" s="5">
        <v>80.21</v>
      </c>
      <c r="O93" s="9"/>
      <c r="P93" s="5">
        <v>78.2</v>
      </c>
      <c r="Q93" s="9"/>
      <c r="R93" s="11">
        <f t="shared" si="1"/>
        <v>77.8033333333333</v>
      </c>
      <c r="S93" s="15"/>
    </row>
    <row r="94" ht="46.8" spans="1:19">
      <c r="A94" s="5">
        <v>66</v>
      </c>
      <c r="B94" s="5">
        <v>92</v>
      </c>
      <c r="C94" s="5" t="s">
        <v>16</v>
      </c>
      <c r="D94" s="5" t="s">
        <v>330</v>
      </c>
      <c r="E94" s="5" t="s">
        <v>18</v>
      </c>
      <c r="F94" s="5" t="s">
        <v>19</v>
      </c>
      <c r="G94" s="5" t="s">
        <v>37</v>
      </c>
      <c r="H94" s="5"/>
      <c r="I94" s="5" t="s">
        <v>331</v>
      </c>
      <c r="J94" s="5"/>
      <c r="K94" s="5"/>
      <c r="L94" s="5" t="s">
        <v>288</v>
      </c>
      <c r="M94" s="5">
        <v>75</v>
      </c>
      <c r="N94" s="5">
        <v>74</v>
      </c>
      <c r="O94" s="9"/>
      <c r="P94" s="5">
        <v>83.1</v>
      </c>
      <c r="Q94" s="13" t="s">
        <v>4367</v>
      </c>
      <c r="R94" s="11">
        <f t="shared" si="1"/>
        <v>77.3666666666667</v>
      </c>
      <c r="S94" s="15"/>
    </row>
    <row r="95" ht="62.4" spans="1:19">
      <c r="A95" s="5">
        <v>46</v>
      </c>
      <c r="B95" s="5">
        <v>93</v>
      </c>
      <c r="C95" s="5" t="s">
        <v>16</v>
      </c>
      <c r="D95" s="5" t="s">
        <v>332</v>
      </c>
      <c r="E95" s="5" t="s">
        <v>18</v>
      </c>
      <c r="F95" s="5" t="s">
        <v>19</v>
      </c>
      <c r="G95" s="5" t="s">
        <v>26</v>
      </c>
      <c r="H95" s="5"/>
      <c r="I95" s="5" t="s">
        <v>333</v>
      </c>
      <c r="J95" s="5"/>
      <c r="K95" s="5" t="s">
        <v>334</v>
      </c>
      <c r="L95" s="5" t="s">
        <v>335</v>
      </c>
      <c r="M95" s="5">
        <v>70</v>
      </c>
      <c r="N95" s="5">
        <v>79.23</v>
      </c>
      <c r="O95" s="9"/>
      <c r="P95" s="5">
        <v>82.5</v>
      </c>
      <c r="Q95" s="5" t="s">
        <v>4348</v>
      </c>
      <c r="R95" s="11">
        <f t="shared" si="1"/>
        <v>77.2433333333333</v>
      </c>
      <c r="S95" s="15"/>
    </row>
    <row r="96" ht="46.8" spans="1:19">
      <c r="A96" s="5">
        <v>72</v>
      </c>
      <c r="B96" s="5">
        <v>94</v>
      </c>
      <c r="C96" s="5" t="s">
        <v>16</v>
      </c>
      <c r="D96" s="5" t="s">
        <v>336</v>
      </c>
      <c r="E96" s="5" t="s">
        <v>18</v>
      </c>
      <c r="F96" s="5" t="s">
        <v>19</v>
      </c>
      <c r="G96" s="5" t="s">
        <v>37</v>
      </c>
      <c r="H96" s="5"/>
      <c r="I96" s="5" t="s">
        <v>337</v>
      </c>
      <c r="J96" s="5"/>
      <c r="K96" s="5" t="s">
        <v>338</v>
      </c>
      <c r="L96" s="5" t="s">
        <v>275</v>
      </c>
      <c r="M96" s="5">
        <v>75</v>
      </c>
      <c r="N96" s="5">
        <v>73</v>
      </c>
      <c r="O96" s="9"/>
      <c r="P96" s="5">
        <v>83.2</v>
      </c>
      <c r="Q96" s="5" t="s">
        <v>4348</v>
      </c>
      <c r="R96" s="11">
        <f t="shared" si="1"/>
        <v>77.0666666666667</v>
      </c>
      <c r="S96" s="15"/>
    </row>
    <row r="97" ht="46.8" spans="1:19">
      <c r="A97" s="5">
        <v>40</v>
      </c>
      <c r="B97" s="5">
        <v>95</v>
      </c>
      <c r="C97" s="5" t="s">
        <v>16</v>
      </c>
      <c r="D97" s="5" t="s">
        <v>339</v>
      </c>
      <c r="E97" s="5" t="s">
        <v>18</v>
      </c>
      <c r="F97" s="5" t="s">
        <v>19</v>
      </c>
      <c r="G97" s="5" t="s">
        <v>20</v>
      </c>
      <c r="H97" s="5"/>
      <c r="I97" s="5" t="s">
        <v>340</v>
      </c>
      <c r="J97" s="5"/>
      <c r="K97" s="5"/>
      <c r="L97" s="5" t="s">
        <v>271</v>
      </c>
      <c r="M97" s="5">
        <v>80</v>
      </c>
      <c r="N97" s="5">
        <v>81</v>
      </c>
      <c r="O97" s="9"/>
      <c r="P97" s="5">
        <v>70</v>
      </c>
      <c r="Q97" s="13" t="s">
        <v>4354</v>
      </c>
      <c r="R97" s="11">
        <f t="shared" si="1"/>
        <v>77</v>
      </c>
      <c r="S97" s="15"/>
    </row>
    <row r="98" ht="62.4" spans="1:19">
      <c r="A98" s="5">
        <v>137</v>
      </c>
      <c r="B98" s="5">
        <v>96</v>
      </c>
      <c r="C98" s="5" t="s">
        <v>177</v>
      </c>
      <c r="D98" s="5" t="s">
        <v>341</v>
      </c>
      <c r="E98" s="5" t="s">
        <v>18</v>
      </c>
      <c r="F98" s="5" t="s">
        <v>19</v>
      </c>
      <c r="G98" s="5" t="s">
        <v>20</v>
      </c>
      <c r="H98" s="5">
        <v>2</v>
      </c>
      <c r="I98" s="5" t="s">
        <v>342</v>
      </c>
      <c r="J98" s="5">
        <v>18484172690</v>
      </c>
      <c r="K98" s="5" t="s">
        <v>343</v>
      </c>
      <c r="L98" s="5" t="s">
        <v>344</v>
      </c>
      <c r="M98" s="5">
        <v>75</v>
      </c>
      <c r="N98" s="5">
        <v>76.32</v>
      </c>
      <c r="O98" s="9"/>
      <c r="P98" s="5">
        <v>78.7</v>
      </c>
      <c r="Q98" s="9"/>
      <c r="R98" s="11">
        <f t="shared" si="1"/>
        <v>76.6733333333333</v>
      </c>
      <c r="S98" s="15"/>
    </row>
    <row r="99" ht="46.8" spans="1:19">
      <c r="A99" s="5">
        <v>62</v>
      </c>
      <c r="B99" s="5">
        <v>97</v>
      </c>
      <c r="C99" s="5" t="s">
        <v>16</v>
      </c>
      <c r="D99" s="5" t="s">
        <v>345</v>
      </c>
      <c r="E99" s="5" t="s">
        <v>18</v>
      </c>
      <c r="F99" s="5" t="s">
        <v>19</v>
      </c>
      <c r="G99" s="5" t="s">
        <v>37</v>
      </c>
      <c r="H99" s="5"/>
      <c r="I99" s="5" t="s">
        <v>346</v>
      </c>
      <c r="J99" s="5">
        <v>18708644432</v>
      </c>
      <c r="K99" s="5"/>
      <c r="L99" s="5" t="s">
        <v>347</v>
      </c>
      <c r="M99" s="5">
        <v>75</v>
      </c>
      <c r="N99" s="5">
        <v>75.76</v>
      </c>
      <c r="O99" s="9"/>
      <c r="P99" s="5">
        <v>78.9</v>
      </c>
      <c r="Q99" s="9"/>
      <c r="R99" s="11">
        <f t="shared" si="1"/>
        <v>76.5533333333333</v>
      </c>
      <c r="S99" s="15"/>
    </row>
    <row r="100" ht="46.8" spans="1:19">
      <c r="A100" s="5">
        <v>5</v>
      </c>
      <c r="B100" s="5">
        <v>98</v>
      </c>
      <c r="C100" s="5" t="s">
        <v>35</v>
      </c>
      <c r="D100" s="14" t="s">
        <v>348</v>
      </c>
      <c r="E100" s="5" t="s">
        <v>18</v>
      </c>
      <c r="F100" s="5" t="s">
        <v>19</v>
      </c>
      <c r="G100" s="5" t="s">
        <v>37</v>
      </c>
      <c r="H100" s="5"/>
      <c r="I100" s="5" t="s">
        <v>349</v>
      </c>
      <c r="J100" s="5">
        <v>18484622949</v>
      </c>
      <c r="K100" s="5" t="s">
        <v>350</v>
      </c>
      <c r="L100" s="5" t="s">
        <v>351</v>
      </c>
      <c r="M100" s="10">
        <v>75</v>
      </c>
      <c r="N100" s="10">
        <v>81.43</v>
      </c>
      <c r="O100" s="9"/>
      <c r="P100" s="10">
        <v>73.1</v>
      </c>
      <c r="Q100" s="9"/>
      <c r="R100" s="11">
        <f t="shared" si="1"/>
        <v>76.51</v>
      </c>
      <c r="S100" s="15"/>
    </row>
    <row r="101" ht="46.8" spans="1:19">
      <c r="A101" s="5">
        <v>2</v>
      </c>
      <c r="B101" s="5">
        <v>99</v>
      </c>
      <c r="C101" s="5" t="s">
        <v>35</v>
      </c>
      <c r="D101" s="5" t="s">
        <v>352</v>
      </c>
      <c r="E101" s="5" t="s">
        <v>18</v>
      </c>
      <c r="F101" s="5" t="s">
        <v>19</v>
      </c>
      <c r="G101" s="5" t="s">
        <v>37</v>
      </c>
      <c r="H101" s="5"/>
      <c r="I101" s="5" t="s">
        <v>353</v>
      </c>
      <c r="J101" s="5">
        <v>19885066982</v>
      </c>
      <c r="K101" s="5" t="s">
        <v>354</v>
      </c>
      <c r="L101" s="5" t="s">
        <v>355</v>
      </c>
      <c r="M101" s="5">
        <v>80</v>
      </c>
      <c r="N101" s="5">
        <v>78.32</v>
      </c>
      <c r="O101" s="9"/>
      <c r="P101" s="5">
        <v>70.1</v>
      </c>
      <c r="Q101" s="9"/>
      <c r="R101" s="11">
        <f t="shared" si="1"/>
        <v>76.14</v>
      </c>
      <c r="S101" s="15"/>
    </row>
    <row r="102" ht="46.8" spans="1:19">
      <c r="A102" s="5">
        <v>107</v>
      </c>
      <c r="B102" s="5">
        <v>100</v>
      </c>
      <c r="C102" s="5" t="s">
        <v>82</v>
      </c>
      <c r="D102" s="5" t="s">
        <v>356</v>
      </c>
      <c r="E102" s="5" t="s">
        <v>18</v>
      </c>
      <c r="F102" s="5" t="s">
        <v>19</v>
      </c>
      <c r="G102" s="5" t="s">
        <v>49</v>
      </c>
      <c r="H102" s="88" t="s">
        <v>4361</v>
      </c>
      <c r="I102" s="5" t="s">
        <v>357</v>
      </c>
      <c r="J102" s="5">
        <v>18786158732</v>
      </c>
      <c r="K102" s="5" t="s">
        <v>358</v>
      </c>
      <c r="L102" s="5" t="s">
        <v>359</v>
      </c>
      <c r="M102" s="5">
        <v>78</v>
      </c>
      <c r="N102" s="5">
        <v>75</v>
      </c>
      <c r="O102" s="9"/>
      <c r="P102" s="5">
        <v>75.2</v>
      </c>
      <c r="Q102" s="9"/>
      <c r="R102" s="11">
        <f t="shared" si="1"/>
        <v>76.0666666666667</v>
      </c>
      <c r="S102" s="15"/>
    </row>
    <row r="103" ht="78" spans="1:19">
      <c r="A103" s="5">
        <v>128</v>
      </c>
      <c r="B103" s="5">
        <v>101</v>
      </c>
      <c r="C103" s="6" t="s">
        <v>24</v>
      </c>
      <c r="D103" s="6" t="s">
        <v>360</v>
      </c>
      <c r="E103" s="6" t="s">
        <v>18</v>
      </c>
      <c r="F103" s="6" t="s">
        <v>19</v>
      </c>
      <c r="G103" s="6" t="s">
        <v>143</v>
      </c>
      <c r="H103" s="87" t="s">
        <v>4361</v>
      </c>
      <c r="I103" s="6" t="s">
        <v>361</v>
      </c>
      <c r="J103" s="6" t="s">
        <v>4370</v>
      </c>
      <c r="K103" s="6" t="s">
        <v>362</v>
      </c>
      <c r="L103" s="6" t="s">
        <v>363</v>
      </c>
      <c r="M103" s="5">
        <v>75</v>
      </c>
      <c r="N103" s="5">
        <v>78.32</v>
      </c>
      <c r="O103" s="9"/>
      <c r="P103" s="5">
        <v>74.8</v>
      </c>
      <c r="Q103" s="9"/>
      <c r="R103" s="11">
        <f t="shared" si="1"/>
        <v>76.04</v>
      </c>
      <c r="S103" s="15"/>
    </row>
    <row r="104" ht="46.8" spans="1:19">
      <c r="A104" s="5">
        <v>94</v>
      </c>
      <c r="B104" s="5">
        <v>102</v>
      </c>
      <c r="C104" s="5" t="s">
        <v>78</v>
      </c>
      <c r="D104" s="5" t="s">
        <v>364</v>
      </c>
      <c r="E104" s="5" t="s">
        <v>18</v>
      </c>
      <c r="F104" s="5" t="s">
        <v>19</v>
      </c>
      <c r="G104" s="5" t="s">
        <v>26</v>
      </c>
      <c r="H104" s="5">
        <v>1</v>
      </c>
      <c r="I104" s="5" t="s">
        <v>365</v>
      </c>
      <c r="J104" s="5">
        <v>17685096002</v>
      </c>
      <c r="K104" s="5"/>
      <c r="L104" s="5" t="s">
        <v>233</v>
      </c>
      <c r="M104" s="5">
        <v>72</v>
      </c>
      <c r="N104" s="5">
        <v>81.23</v>
      </c>
      <c r="O104" s="9"/>
      <c r="P104" s="5">
        <v>74.5</v>
      </c>
      <c r="Q104" s="9"/>
      <c r="R104" s="11">
        <f t="shared" si="1"/>
        <v>75.91</v>
      </c>
      <c r="S104" s="15"/>
    </row>
    <row r="105" ht="46.8" spans="1:19">
      <c r="A105" s="5">
        <v>104</v>
      </c>
      <c r="B105" s="5">
        <v>103</v>
      </c>
      <c r="C105" s="5" t="s">
        <v>82</v>
      </c>
      <c r="D105" s="5" t="s">
        <v>366</v>
      </c>
      <c r="E105" s="5" t="s">
        <v>18</v>
      </c>
      <c r="F105" s="5" t="s">
        <v>19</v>
      </c>
      <c r="G105" s="5" t="s">
        <v>26</v>
      </c>
      <c r="H105" s="88" t="s">
        <v>4346</v>
      </c>
      <c r="I105" s="5" t="s">
        <v>367</v>
      </c>
      <c r="J105" s="5">
        <v>18386787236</v>
      </c>
      <c r="K105" s="5" t="s">
        <v>368</v>
      </c>
      <c r="L105" s="5" t="s">
        <v>369</v>
      </c>
      <c r="M105" s="5">
        <v>73</v>
      </c>
      <c r="N105" s="5">
        <v>80.12</v>
      </c>
      <c r="O105" s="9"/>
      <c r="P105" s="5">
        <v>74.6</v>
      </c>
      <c r="Q105" s="9"/>
      <c r="R105" s="11">
        <f t="shared" si="1"/>
        <v>75.9066666666667</v>
      </c>
      <c r="S105" s="15"/>
    </row>
    <row r="106" ht="62.4" spans="1:19">
      <c r="A106" s="5">
        <v>103</v>
      </c>
      <c r="B106" s="5">
        <v>104</v>
      </c>
      <c r="C106" s="5" t="s">
        <v>82</v>
      </c>
      <c r="D106" s="5" t="s">
        <v>370</v>
      </c>
      <c r="E106" s="5" t="s">
        <v>18</v>
      </c>
      <c r="F106" s="5" t="s">
        <v>19</v>
      </c>
      <c r="G106" s="5" t="s">
        <v>37</v>
      </c>
      <c r="H106" s="88" t="s">
        <v>4346</v>
      </c>
      <c r="I106" s="5" t="s">
        <v>371</v>
      </c>
      <c r="J106" s="5">
        <v>18798860455</v>
      </c>
      <c r="K106" s="5" t="s">
        <v>372</v>
      </c>
      <c r="L106" s="5" t="s">
        <v>373</v>
      </c>
      <c r="M106" s="5">
        <v>70</v>
      </c>
      <c r="N106" s="5">
        <v>84.23</v>
      </c>
      <c r="O106" s="9"/>
      <c r="P106" s="5">
        <v>73.2</v>
      </c>
      <c r="Q106" s="9"/>
      <c r="R106" s="11">
        <f t="shared" si="1"/>
        <v>75.81</v>
      </c>
      <c r="S106" s="15"/>
    </row>
    <row r="107" ht="78" spans="1:19">
      <c r="A107" s="5">
        <v>136</v>
      </c>
      <c r="B107" s="5">
        <v>105</v>
      </c>
      <c r="C107" s="5" t="s">
        <v>177</v>
      </c>
      <c r="D107" s="5" t="s">
        <v>374</v>
      </c>
      <c r="E107" s="5" t="s">
        <v>18</v>
      </c>
      <c r="F107" s="5" t="s">
        <v>19</v>
      </c>
      <c r="G107" s="5" t="s">
        <v>20</v>
      </c>
      <c r="H107" s="5">
        <v>1</v>
      </c>
      <c r="I107" s="5" t="s">
        <v>375</v>
      </c>
      <c r="J107" s="5">
        <v>19110754738</v>
      </c>
      <c r="K107" s="5" t="s">
        <v>376</v>
      </c>
      <c r="L107" s="5" t="s">
        <v>344</v>
      </c>
      <c r="M107" s="5">
        <v>76</v>
      </c>
      <c r="N107" s="5">
        <v>75.32</v>
      </c>
      <c r="O107" s="9"/>
      <c r="P107" s="5">
        <v>75.3</v>
      </c>
      <c r="Q107" s="9"/>
      <c r="R107" s="11">
        <f t="shared" si="1"/>
        <v>75.54</v>
      </c>
      <c r="S107" s="15"/>
    </row>
    <row r="108" ht="46.8" spans="1:19">
      <c r="A108" s="5">
        <v>122</v>
      </c>
      <c r="B108" s="5">
        <v>106</v>
      </c>
      <c r="C108" s="6" t="s">
        <v>24</v>
      </c>
      <c r="D108" s="6" t="s">
        <v>377</v>
      </c>
      <c r="E108" s="6" t="s">
        <v>18</v>
      </c>
      <c r="F108" s="6" t="s">
        <v>19</v>
      </c>
      <c r="G108" s="6" t="s">
        <v>26</v>
      </c>
      <c r="H108" s="87" t="s">
        <v>4357</v>
      </c>
      <c r="I108" s="6" t="s">
        <v>378</v>
      </c>
      <c r="J108" s="6" t="s">
        <v>4371</v>
      </c>
      <c r="K108" s="6" t="s">
        <v>379</v>
      </c>
      <c r="L108" s="6" t="s">
        <v>264</v>
      </c>
      <c r="M108" s="5">
        <v>75</v>
      </c>
      <c r="N108" s="5">
        <v>76.88</v>
      </c>
      <c r="O108" s="9"/>
      <c r="P108" s="5">
        <v>74.1</v>
      </c>
      <c r="Q108" s="9"/>
      <c r="R108" s="11">
        <f t="shared" si="1"/>
        <v>75.3266666666667</v>
      </c>
      <c r="S108" s="15"/>
    </row>
    <row r="109" ht="46.8" spans="1:19">
      <c r="A109" s="5">
        <v>140</v>
      </c>
      <c r="B109" s="5">
        <v>107</v>
      </c>
      <c r="C109" s="5" t="s">
        <v>177</v>
      </c>
      <c r="D109" s="5" t="s">
        <v>380</v>
      </c>
      <c r="E109" s="5" t="s">
        <v>18</v>
      </c>
      <c r="F109" s="5" t="s">
        <v>19</v>
      </c>
      <c r="G109" s="5" t="s">
        <v>49</v>
      </c>
      <c r="H109" s="5">
        <v>1</v>
      </c>
      <c r="I109" s="5" t="s">
        <v>381</v>
      </c>
      <c r="J109" s="5">
        <v>18486315309</v>
      </c>
      <c r="K109" s="5" t="s">
        <v>382</v>
      </c>
      <c r="L109" s="5" t="s">
        <v>383</v>
      </c>
      <c r="M109" s="5">
        <v>76</v>
      </c>
      <c r="N109" s="5">
        <v>75.32</v>
      </c>
      <c r="O109" s="9"/>
      <c r="P109" s="5">
        <v>74.3</v>
      </c>
      <c r="Q109" s="9"/>
      <c r="R109" s="11">
        <f t="shared" si="1"/>
        <v>75.2066666666667</v>
      </c>
      <c r="S109" s="15"/>
    </row>
    <row r="110" ht="46.8" spans="1:19">
      <c r="A110" s="5">
        <v>77</v>
      </c>
      <c r="B110" s="5">
        <v>108</v>
      </c>
      <c r="C110" s="5" t="s">
        <v>16</v>
      </c>
      <c r="D110" s="5" t="s">
        <v>384</v>
      </c>
      <c r="E110" s="5" t="s">
        <v>18</v>
      </c>
      <c r="F110" s="5" t="s">
        <v>19</v>
      </c>
      <c r="G110" s="5" t="s">
        <v>143</v>
      </c>
      <c r="H110" s="5"/>
      <c r="I110" s="5" t="s">
        <v>385</v>
      </c>
      <c r="J110" s="5"/>
      <c r="K110" s="5"/>
      <c r="L110" s="5" t="s">
        <v>386</v>
      </c>
      <c r="M110" s="5">
        <v>75</v>
      </c>
      <c r="N110" s="5">
        <v>76</v>
      </c>
      <c r="O110" s="9"/>
      <c r="P110" s="5">
        <v>74.3</v>
      </c>
      <c r="Q110" s="9"/>
      <c r="R110" s="11">
        <f t="shared" si="1"/>
        <v>75.1</v>
      </c>
      <c r="S110" s="15"/>
    </row>
    <row r="111" ht="46.8" spans="1:19">
      <c r="A111" s="5">
        <v>63</v>
      </c>
      <c r="B111" s="5">
        <v>109</v>
      </c>
      <c r="C111" s="5" t="s">
        <v>16</v>
      </c>
      <c r="D111" s="5" t="s">
        <v>387</v>
      </c>
      <c r="E111" s="5" t="s">
        <v>18</v>
      </c>
      <c r="F111" s="5" t="s">
        <v>19</v>
      </c>
      <c r="G111" s="5" t="s">
        <v>37</v>
      </c>
      <c r="H111" s="5"/>
      <c r="I111" s="5" t="s">
        <v>388</v>
      </c>
      <c r="J111" s="5">
        <v>19885304362</v>
      </c>
      <c r="K111" s="5"/>
      <c r="L111" s="5" t="s">
        <v>389</v>
      </c>
      <c r="M111" s="5">
        <v>72</v>
      </c>
      <c r="N111" s="5">
        <v>77.24</v>
      </c>
      <c r="O111" s="9"/>
      <c r="P111" s="5">
        <v>74.7</v>
      </c>
      <c r="Q111" s="9"/>
      <c r="R111" s="11">
        <f t="shared" si="1"/>
        <v>74.6466666666667</v>
      </c>
      <c r="S111" s="15"/>
    </row>
    <row r="112" ht="46.8" spans="1:19">
      <c r="A112" s="5">
        <v>108</v>
      </c>
      <c r="B112" s="5">
        <v>110</v>
      </c>
      <c r="C112" s="5" t="s">
        <v>82</v>
      </c>
      <c r="D112" s="5" t="s">
        <v>390</v>
      </c>
      <c r="E112" s="5" t="s">
        <v>18</v>
      </c>
      <c r="F112" s="5" t="s">
        <v>19</v>
      </c>
      <c r="G112" s="5" t="s">
        <v>49</v>
      </c>
      <c r="H112" s="88" t="s">
        <v>4359</v>
      </c>
      <c r="I112" s="5" t="s">
        <v>391</v>
      </c>
      <c r="J112" s="5">
        <v>17785213540</v>
      </c>
      <c r="K112" s="5" t="s">
        <v>392</v>
      </c>
      <c r="L112" s="5" t="s">
        <v>359</v>
      </c>
      <c r="M112" s="5">
        <v>75</v>
      </c>
      <c r="N112" s="5">
        <v>75</v>
      </c>
      <c r="O112" s="9"/>
      <c r="P112" s="5">
        <v>73.6</v>
      </c>
      <c r="Q112" s="9"/>
      <c r="R112" s="11">
        <f t="shared" si="1"/>
        <v>74.5333333333333</v>
      </c>
      <c r="S112" s="15"/>
    </row>
    <row r="113" ht="46.8" spans="1:19">
      <c r="A113" s="5">
        <v>9</v>
      </c>
      <c r="B113" s="5">
        <v>111</v>
      </c>
      <c r="C113" s="5" t="s">
        <v>393</v>
      </c>
      <c r="D113" s="5" t="s">
        <v>394</v>
      </c>
      <c r="E113" s="5" t="s">
        <v>18</v>
      </c>
      <c r="F113" s="5" t="s">
        <v>19</v>
      </c>
      <c r="G113" s="5" t="s">
        <v>37</v>
      </c>
      <c r="H113" s="88" t="s">
        <v>4372</v>
      </c>
      <c r="I113" s="5" t="s">
        <v>395</v>
      </c>
      <c r="J113" s="5">
        <v>18984096128</v>
      </c>
      <c r="K113" s="5"/>
      <c r="L113" s="5" t="s">
        <v>396</v>
      </c>
      <c r="M113" s="10">
        <v>75</v>
      </c>
      <c r="N113" s="10">
        <v>75.32</v>
      </c>
      <c r="O113" s="9"/>
      <c r="P113" s="10">
        <v>73.2</v>
      </c>
      <c r="Q113" s="9"/>
      <c r="R113" s="11">
        <f t="shared" si="1"/>
        <v>74.5066666666667</v>
      </c>
      <c r="S113" s="15"/>
    </row>
    <row r="114" ht="46.8" spans="1:19">
      <c r="A114" s="5">
        <v>92</v>
      </c>
      <c r="B114" s="5">
        <v>112</v>
      </c>
      <c r="C114" s="5" t="s">
        <v>47</v>
      </c>
      <c r="D114" s="5" t="s">
        <v>397</v>
      </c>
      <c r="E114" s="5" t="s">
        <v>18</v>
      </c>
      <c r="F114" s="5" t="s">
        <v>19</v>
      </c>
      <c r="G114" s="5" t="s">
        <v>49</v>
      </c>
      <c r="H114" s="5">
        <v>13</v>
      </c>
      <c r="I114" s="5" t="s">
        <v>398</v>
      </c>
      <c r="J114" s="5">
        <v>18386297416</v>
      </c>
      <c r="K114" s="5"/>
      <c r="L114" s="5" t="s">
        <v>399</v>
      </c>
      <c r="M114" s="5">
        <v>70</v>
      </c>
      <c r="N114" s="5">
        <v>81.41</v>
      </c>
      <c r="O114" s="9"/>
      <c r="P114" s="5">
        <v>72</v>
      </c>
      <c r="Q114" s="5" t="s">
        <v>4373</v>
      </c>
      <c r="R114" s="11">
        <f t="shared" si="1"/>
        <v>74.47</v>
      </c>
      <c r="S114" s="15"/>
    </row>
    <row r="115" ht="46.8" spans="1:19">
      <c r="A115" s="5">
        <v>106</v>
      </c>
      <c r="B115" s="5">
        <v>113</v>
      </c>
      <c r="C115" s="5" t="s">
        <v>82</v>
      </c>
      <c r="D115" s="5" t="s">
        <v>400</v>
      </c>
      <c r="E115" s="5" t="s">
        <v>18</v>
      </c>
      <c r="F115" s="5" t="s">
        <v>19</v>
      </c>
      <c r="G115" s="5" t="s">
        <v>49</v>
      </c>
      <c r="H115" s="88" t="s">
        <v>4346</v>
      </c>
      <c r="I115" s="5" t="s">
        <v>401</v>
      </c>
      <c r="J115" s="5">
        <v>15186195880</v>
      </c>
      <c r="K115" s="5" t="s">
        <v>402</v>
      </c>
      <c r="L115" s="5" t="s">
        <v>403</v>
      </c>
      <c r="M115" s="5">
        <v>70</v>
      </c>
      <c r="N115" s="5">
        <v>82.11</v>
      </c>
      <c r="O115" s="9"/>
      <c r="P115" s="5">
        <v>71.2</v>
      </c>
      <c r="Q115" s="5" t="s">
        <v>4373</v>
      </c>
      <c r="R115" s="11">
        <f t="shared" si="1"/>
        <v>74.4366666666667</v>
      </c>
      <c r="S115" s="15"/>
    </row>
    <row r="116" ht="46.8" spans="1:19">
      <c r="A116" s="5">
        <v>93</v>
      </c>
      <c r="B116" s="5">
        <v>114</v>
      </c>
      <c r="C116" s="5" t="s">
        <v>47</v>
      </c>
      <c r="D116" s="5" t="s">
        <v>404</v>
      </c>
      <c r="E116" s="5" t="s">
        <v>18</v>
      </c>
      <c r="F116" s="5" t="s">
        <v>19</v>
      </c>
      <c r="G116" s="5" t="s">
        <v>49</v>
      </c>
      <c r="H116" s="5">
        <v>14</v>
      </c>
      <c r="I116" s="5" t="s">
        <v>405</v>
      </c>
      <c r="J116" s="5">
        <v>15585132513</v>
      </c>
      <c r="K116" s="5" t="s">
        <v>406</v>
      </c>
      <c r="L116" s="5" t="s">
        <v>407</v>
      </c>
      <c r="M116" s="5">
        <v>70</v>
      </c>
      <c r="N116" s="5">
        <v>81.56</v>
      </c>
      <c r="O116" s="9"/>
      <c r="P116" s="5">
        <v>71.7</v>
      </c>
      <c r="Q116" s="9"/>
      <c r="R116" s="11">
        <f t="shared" si="1"/>
        <v>74.42</v>
      </c>
      <c r="S116" s="15"/>
    </row>
    <row r="117" ht="86.4" spans="1:19">
      <c r="A117" s="5">
        <v>60</v>
      </c>
      <c r="B117" s="5">
        <v>115</v>
      </c>
      <c r="C117" s="5" t="s">
        <v>16</v>
      </c>
      <c r="D117" s="5" t="s">
        <v>408</v>
      </c>
      <c r="E117" s="5" t="s">
        <v>18</v>
      </c>
      <c r="F117" s="5" t="s">
        <v>19</v>
      </c>
      <c r="G117" s="5" t="s">
        <v>26</v>
      </c>
      <c r="H117" s="5"/>
      <c r="I117" s="5" t="s">
        <v>409</v>
      </c>
      <c r="J117" s="5"/>
      <c r="K117" s="5" t="s">
        <v>410</v>
      </c>
      <c r="L117" s="5" t="s">
        <v>271</v>
      </c>
      <c r="M117" s="5">
        <v>83</v>
      </c>
      <c r="N117" s="5">
        <v>70.13</v>
      </c>
      <c r="O117" s="9" t="s">
        <v>4374</v>
      </c>
      <c r="P117" s="5">
        <v>70</v>
      </c>
      <c r="Q117" s="14" t="s">
        <v>4375</v>
      </c>
      <c r="R117" s="11">
        <f t="shared" si="1"/>
        <v>74.3766666666667</v>
      </c>
      <c r="S117" s="15"/>
    </row>
    <row r="118" ht="46.8" spans="1:19">
      <c r="A118" s="5">
        <v>91</v>
      </c>
      <c r="B118" s="5">
        <v>116</v>
      </c>
      <c r="C118" s="5" t="s">
        <v>47</v>
      </c>
      <c r="D118" s="5" t="s">
        <v>411</v>
      </c>
      <c r="E118" s="5" t="s">
        <v>18</v>
      </c>
      <c r="F118" s="5" t="s">
        <v>19</v>
      </c>
      <c r="G118" s="5" t="s">
        <v>49</v>
      </c>
      <c r="H118" s="5">
        <v>12</v>
      </c>
      <c r="I118" s="5" t="s">
        <v>412</v>
      </c>
      <c r="J118" s="5">
        <v>15208678073</v>
      </c>
      <c r="K118" s="5" t="s">
        <v>413</v>
      </c>
      <c r="L118" s="5" t="s">
        <v>399</v>
      </c>
      <c r="M118" s="5">
        <v>70</v>
      </c>
      <c r="N118" s="5">
        <v>82</v>
      </c>
      <c r="O118" s="9"/>
      <c r="P118" s="5">
        <v>71</v>
      </c>
      <c r="Q118" s="5" t="s">
        <v>4373</v>
      </c>
      <c r="R118" s="11">
        <f t="shared" si="1"/>
        <v>74.3333333333333</v>
      </c>
      <c r="S118" s="15"/>
    </row>
    <row r="119" ht="46.8" spans="1:19">
      <c r="A119" s="5">
        <v>45</v>
      </c>
      <c r="B119" s="5">
        <v>117</v>
      </c>
      <c r="C119" s="5" t="s">
        <v>16</v>
      </c>
      <c r="D119" s="5" t="s">
        <v>414</v>
      </c>
      <c r="E119" s="5" t="s">
        <v>18</v>
      </c>
      <c r="F119" s="5" t="s">
        <v>19</v>
      </c>
      <c r="G119" s="5" t="s">
        <v>26</v>
      </c>
      <c r="H119" s="5"/>
      <c r="I119" s="5" t="s">
        <v>415</v>
      </c>
      <c r="J119" s="5"/>
      <c r="K119" s="5"/>
      <c r="L119" s="5" t="s">
        <v>386</v>
      </c>
      <c r="M119" s="5">
        <v>72</v>
      </c>
      <c r="N119" s="5">
        <v>74.23</v>
      </c>
      <c r="O119" s="9"/>
      <c r="P119" s="5">
        <v>76.7</v>
      </c>
      <c r="Q119" s="5" t="s">
        <v>4350</v>
      </c>
      <c r="R119" s="11">
        <f t="shared" si="1"/>
        <v>74.31</v>
      </c>
      <c r="S119" s="15"/>
    </row>
    <row r="120" ht="46.8" spans="1:19">
      <c r="A120" s="5">
        <v>116</v>
      </c>
      <c r="B120" s="5">
        <v>118</v>
      </c>
      <c r="C120" s="5" t="s">
        <v>57</v>
      </c>
      <c r="D120" s="5" t="s">
        <v>416</v>
      </c>
      <c r="E120" s="5" t="s">
        <v>18</v>
      </c>
      <c r="F120" s="5" t="s">
        <v>19</v>
      </c>
      <c r="G120" s="5" t="s">
        <v>37</v>
      </c>
      <c r="H120" s="5">
        <v>8</v>
      </c>
      <c r="I120" s="5" t="s">
        <v>417</v>
      </c>
      <c r="J120" s="5">
        <v>18485638102</v>
      </c>
      <c r="K120" s="5" t="s">
        <v>418</v>
      </c>
      <c r="L120" s="5" t="s">
        <v>292</v>
      </c>
      <c r="M120" s="5">
        <v>70</v>
      </c>
      <c r="N120" s="5">
        <v>79.34</v>
      </c>
      <c r="O120" s="9"/>
      <c r="P120" s="5">
        <v>73.2</v>
      </c>
      <c r="Q120" s="9"/>
      <c r="R120" s="11">
        <f t="shared" si="1"/>
        <v>74.18</v>
      </c>
      <c r="S120" s="15"/>
    </row>
    <row r="121" ht="78" spans="1:19">
      <c r="A121" s="5">
        <v>141</v>
      </c>
      <c r="B121" s="5">
        <v>119</v>
      </c>
      <c r="C121" s="5" t="s">
        <v>177</v>
      </c>
      <c r="D121" s="5" t="s">
        <v>419</v>
      </c>
      <c r="E121" s="5" t="s">
        <v>18</v>
      </c>
      <c r="F121" s="5" t="s">
        <v>19</v>
      </c>
      <c r="G121" s="5" t="s">
        <v>49</v>
      </c>
      <c r="H121" s="5">
        <v>2</v>
      </c>
      <c r="I121" s="5" t="s">
        <v>420</v>
      </c>
      <c r="J121" s="5">
        <v>13080298903</v>
      </c>
      <c r="K121" s="5" t="s">
        <v>421</v>
      </c>
      <c r="L121" s="5" t="s">
        <v>422</v>
      </c>
      <c r="M121" s="5">
        <v>75</v>
      </c>
      <c r="N121" s="5">
        <v>72.12</v>
      </c>
      <c r="O121" s="9"/>
      <c r="P121" s="5">
        <v>74.5</v>
      </c>
      <c r="Q121" s="9"/>
      <c r="R121" s="11">
        <f t="shared" si="1"/>
        <v>73.8733333333333</v>
      </c>
      <c r="S121" s="15"/>
    </row>
    <row r="122" ht="46.8" spans="1:19">
      <c r="A122" s="5">
        <v>147</v>
      </c>
      <c r="B122" s="5">
        <v>120</v>
      </c>
      <c r="C122" s="5" t="s">
        <v>423</v>
      </c>
      <c r="D122" s="5" t="s">
        <v>424</v>
      </c>
      <c r="E122" s="5" t="s">
        <v>18</v>
      </c>
      <c r="F122" s="5" t="s">
        <v>19</v>
      </c>
      <c r="G122" s="7" t="s">
        <v>49</v>
      </c>
      <c r="H122" s="5">
        <v>1</v>
      </c>
      <c r="I122" s="5" t="s">
        <v>425</v>
      </c>
      <c r="J122" s="5">
        <v>15885551206</v>
      </c>
      <c r="K122" s="5" t="s">
        <v>426</v>
      </c>
      <c r="L122" s="5" t="s">
        <v>427</v>
      </c>
      <c r="M122" s="5">
        <v>70</v>
      </c>
      <c r="N122" s="5">
        <v>77.32</v>
      </c>
      <c r="O122" s="9"/>
      <c r="P122" s="5">
        <v>74.3</v>
      </c>
      <c r="Q122" s="9"/>
      <c r="R122" s="11">
        <f t="shared" si="1"/>
        <v>73.8733333333333</v>
      </c>
      <c r="S122" s="15"/>
    </row>
    <row r="123" ht="46.8" spans="1:19">
      <c r="A123" s="5">
        <v>53</v>
      </c>
      <c r="B123" s="5">
        <v>121</v>
      </c>
      <c r="C123" s="5" t="s">
        <v>16</v>
      </c>
      <c r="D123" s="5" t="s">
        <v>428</v>
      </c>
      <c r="E123" s="5" t="s">
        <v>18</v>
      </c>
      <c r="F123" s="5" t="s">
        <v>19</v>
      </c>
      <c r="G123" s="5" t="s">
        <v>26</v>
      </c>
      <c r="H123" s="5"/>
      <c r="I123" s="5" t="s">
        <v>429</v>
      </c>
      <c r="J123" s="5"/>
      <c r="K123" s="5"/>
      <c r="L123" s="5" t="s">
        <v>141</v>
      </c>
      <c r="M123" s="5">
        <v>78</v>
      </c>
      <c r="N123" s="5">
        <v>71.2</v>
      </c>
      <c r="O123" s="9" t="s">
        <v>4376</v>
      </c>
      <c r="P123" s="5">
        <v>72.4</v>
      </c>
      <c r="Q123" s="9"/>
      <c r="R123" s="11">
        <f t="shared" si="1"/>
        <v>73.8666666666667</v>
      </c>
      <c r="S123" s="15"/>
    </row>
    <row r="124" ht="78" spans="1:19">
      <c r="A124" s="5">
        <v>11</v>
      </c>
      <c r="B124" s="5">
        <v>122</v>
      </c>
      <c r="C124" s="5" t="s">
        <v>393</v>
      </c>
      <c r="D124" s="5" t="s">
        <v>430</v>
      </c>
      <c r="E124" s="5" t="s">
        <v>18</v>
      </c>
      <c r="F124" s="5" t="s">
        <v>19</v>
      </c>
      <c r="G124" s="5" t="s">
        <v>49</v>
      </c>
      <c r="H124" s="88" t="s">
        <v>4377</v>
      </c>
      <c r="I124" s="5" t="s">
        <v>431</v>
      </c>
      <c r="J124" s="5">
        <v>18085228493</v>
      </c>
      <c r="K124" s="5" t="s">
        <v>432</v>
      </c>
      <c r="L124" s="5" t="s">
        <v>433</v>
      </c>
      <c r="M124" s="10">
        <v>75</v>
      </c>
      <c r="N124" s="10">
        <v>72.98</v>
      </c>
      <c r="O124" s="9"/>
      <c r="P124" s="10">
        <v>73.5</v>
      </c>
      <c r="Q124" s="9"/>
      <c r="R124" s="11">
        <f t="shared" si="1"/>
        <v>73.8266666666667</v>
      </c>
      <c r="S124" s="15"/>
    </row>
    <row r="125" ht="140.4" spans="1:19">
      <c r="A125" s="5">
        <v>54</v>
      </c>
      <c r="B125" s="5">
        <v>123</v>
      </c>
      <c r="C125" s="5" t="s">
        <v>16</v>
      </c>
      <c r="D125" s="5" t="s">
        <v>434</v>
      </c>
      <c r="E125" s="5" t="s">
        <v>18</v>
      </c>
      <c r="F125" s="5" t="s">
        <v>19</v>
      </c>
      <c r="G125" s="5" t="s">
        <v>26</v>
      </c>
      <c r="H125" s="5"/>
      <c r="I125" s="5" t="s">
        <v>435</v>
      </c>
      <c r="J125" s="5"/>
      <c r="K125" s="5"/>
      <c r="L125" s="5" t="s">
        <v>141</v>
      </c>
      <c r="M125" s="5">
        <v>80</v>
      </c>
      <c r="N125" s="5">
        <v>70.13</v>
      </c>
      <c r="O125" s="9" t="s">
        <v>4374</v>
      </c>
      <c r="P125" s="5">
        <v>71</v>
      </c>
      <c r="Q125" s="5" t="s">
        <v>4378</v>
      </c>
      <c r="R125" s="11">
        <f t="shared" si="1"/>
        <v>73.71</v>
      </c>
      <c r="S125" s="15"/>
    </row>
    <row r="126" ht="46.8" spans="1:19">
      <c r="A126" s="5">
        <v>132</v>
      </c>
      <c r="B126" s="5">
        <v>124</v>
      </c>
      <c r="C126" s="6" t="s">
        <v>24</v>
      </c>
      <c r="D126" s="6" t="s">
        <v>436</v>
      </c>
      <c r="E126" s="6" t="s">
        <v>18</v>
      </c>
      <c r="F126" s="6" t="s">
        <v>19</v>
      </c>
      <c r="G126" s="6" t="s">
        <v>49</v>
      </c>
      <c r="H126" s="87" t="s">
        <v>4357</v>
      </c>
      <c r="I126" s="6" t="s">
        <v>437</v>
      </c>
      <c r="J126" s="6" t="s">
        <v>4379</v>
      </c>
      <c r="K126" s="6" t="s">
        <v>438</v>
      </c>
      <c r="L126" s="6" t="s">
        <v>210</v>
      </c>
      <c r="M126" s="5">
        <v>73</v>
      </c>
      <c r="N126" s="5">
        <v>72.44</v>
      </c>
      <c r="O126" s="9"/>
      <c r="P126" s="5">
        <v>75.5</v>
      </c>
      <c r="Q126" s="9"/>
      <c r="R126" s="11">
        <f t="shared" si="1"/>
        <v>73.6466666666667</v>
      </c>
      <c r="S126" s="15"/>
    </row>
    <row r="127" ht="46.8" spans="1:19">
      <c r="A127" s="5">
        <v>142</v>
      </c>
      <c r="B127" s="5">
        <v>125</v>
      </c>
      <c r="C127" s="5" t="s">
        <v>177</v>
      </c>
      <c r="D127" s="5" t="s">
        <v>439</v>
      </c>
      <c r="E127" s="5" t="s">
        <v>18</v>
      </c>
      <c r="F127" s="5" t="s">
        <v>19</v>
      </c>
      <c r="G127" s="5" t="s">
        <v>49</v>
      </c>
      <c r="H127" s="5">
        <v>4</v>
      </c>
      <c r="I127" s="5" t="s">
        <v>440</v>
      </c>
      <c r="J127" s="5">
        <v>18885101343</v>
      </c>
      <c r="K127" s="5" t="s">
        <v>441</v>
      </c>
      <c r="L127" s="5" t="s">
        <v>442</v>
      </c>
      <c r="M127" s="5">
        <v>75</v>
      </c>
      <c r="N127" s="5">
        <v>72.09</v>
      </c>
      <c r="O127" s="9"/>
      <c r="P127" s="5">
        <v>73.7</v>
      </c>
      <c r="Q127" s="9"/>
      <c r="R127" s="11">
        <f t="shared" si="1"/>
        <v>73.5966666666667</v>
      </c>
      <c r="S127" s="15"/>
    </row>
    <row r="128" ht="46.8" spans="1:19">
      <c r="A128" s="5">
        <v>76</v>
      </c>
      <c r="B128" s="5">
        <v>126</v>
      </c>
      <c r="C128" s="5" t="s">
        <v>16</v>
      </c>
      <c r="D128" s="5" t="s">
        <v>443</v>
      </c>
      <c r="E128" s="5" t="s">
        <v>18</v>
      </c>
      <c r="F128" s="5" t="s">
        <v>19</v>
      </c>
      <c r="G128" s="5" t="s">
        <v>143</v>
      </c>
      <c r="H128" s="5"/>
      <c r="I128" s="5" t="s">
        <v>444</v>
      </c>
      <c r="J128" s="5"/>
      <c r="K128" s="5"/>
      <c r="L128" s="5" t="s">
        <v>99</v>
      </c>
      <c r="M128" s="5">
        <v>70</v>
      </c>
      <c r="N128" s="5">
        <v>76</v>
      </c>
      <c r="O128" s="9"/>
      <c r="P128" s="5">
        <v>74.3</v>
      </c>
      <c r="Q128" s="9"/>
      <c r="R128" s="11">
        <f t="shared" si="1"/>
        <v>73.4333333333333</v>
      </c>
      <c r="S128" s="15"/>
    </row>
    <row r="129" ht="46.8" spans="1:19">
      <c r="A129" s="5">
        <v>78</v>
      </c>
      <c r="B129" s="5">
        <v>127</v>
      </c>
      <c r="C129" s="5" t="s">
        <v>16</v>
      </c>
      <c r="D129" s="5" t="s">
        <v>445</v>
      </c>
      <c r="E129" s="5" t="s">
        <v>18</v>
      </c>
      <c r="F129" s="5" t="s">
        <v>19</v>
      </c>
      <c r="G129" s="5" t="s">
        <v>143</v>
      </c>
      <c r="H129" s="5"/>
      <c r="I129" s="5" t="s">
        <v>446</v>
      </c>
      <c r="J129" s="5"/>
      <c r="K129" s="5"/>
      <c r="L129" s="5" t="s">
        <v>386</v>
      </c>
      <c r="M129" s="5">
        <v>70</v>
      </c>
      <c r="N129" s="5">
        <v>76</v>
      </c>
      <c r="O129" s="9"/>
      <c r="P129" s="5">
        <v>74.3</v>
      </c>
      <c r="Q129" s="9"/>
      <c r="R129" s="11">
        <f t="shared" si="1"/>
        <v>73.4333333333333</v>
      </c>
      <c r="S129" s="15"/>
    </row>
    <row r="130" ht="86.4" spans="1:19">
      <c r="A130" s="5">
        <v>61</v>
      </c>
      <c r="B130" s="5">
        <v>128</v>
      </c>
      <c r="C130" s="5" t="s">
        <v>16</v>
      </c>
      <c r="D130" s="5" t="s">
        <v>447</v>
      </c>
      <c r="E130" s="5" t="s">
        <v>18</v>
      </c>
      <c r="F130" s="5" t="s">
        <v>19</v>
      </c>
      <c r="G130" s="5" t="s">
        <v>26</v>
      </c>
      <c r="H130" s="5"/>
      <c r="I130" s="5" t="s">
        <v>448</v>
      </c>
      <c r="J130" s="5"/>
      <c r="K130" s="5"/>
      <c r="L130" s="5" t="s">
        <v>271</v>
      </c>
      <c r="M130" s="5">
        <v>80</v>
      </c>
      <c r="N130" s="5">
        <v>70.13</v>
      </c>
      <c r="O130" s="9" t="s">
        <v>4374</v>
      </c>
      <c r="P130" s="5">
        <v>70</v>
      </c>
      <c r="Q130" s="14" t="s">
        <v>4380</v>
      </c>
      <c r="R130" s="11">
        <f t="shared" si="1"/>
        <v>73.3766666666667</v>
      </c>
      <c r="S130" s="15"/>
    </row>
    <row r="131" ht="46.8" spans="1:19">
      <c r="A131" s="5">
        <v>52</v>
      </c>
      <c r="B131" s="5">
        <v>129</v>
      </c>
      <c r="C131" s="5" t="s">
        <v>16</v>
      </c>
      <c r="D131" s="5" t="s">
        <v>449</v>
      </c>
      <c r="E131" s="5" t="s">
        <v>18</v>
      </c>
      <c r="F131" s="5" t="s">
        <v>19</v>
      </c>
      <c r="G131" s="5" t="s">
        <v>26</v>
      </c>
      <c r="H131" s="5"/>
      <c r="I131" s="5" t="s">
        <v>450</v>
      </c>
      <c r="J131" s="5"/>
      <c r="K131" s="5"/>
      <c r="L131" s="5" t="s">
        <v>141</v>
      </c>
      <c r="M131" s="5">
        <v>76</v>
      </c>
      <c r="N131" s="5">
        <v>71.2</v>
      </c>
      <c r="O131" s="9" t="s">
        <v>4376</v>
      </c>
      <c r="P131" s="5">
        <v>72.4</v>
      </c>
      <c r="Q131" s="9"/>
      <c r="R131" s="11">
        <f t="shared" ref="R131:R153" si="2">(M131+N131+P131)/3</f>
        <v>73.2</v>
      </c>
      <c r="S131" s="15"/>
    </row>
    <row r="132" ht="62.4" spans="1:19">
      <c r="A132" s="5">
        <v>12</v>
      </c>
      <c r="B132" s="5">
        <v>130</v>
      </c>
      <c r="C132" s="5" t="s">
        <v>393</v>
      </c>
      <c r="D132" s="5" t="s">
        <v>451</v>
      </c>
      <c r="E132" s="5" t="s">
        <v>18</v>
      </c>
      <c r="F132" s="5" t="s">
        <v>19</v>
      </c>
      <c r="G132" s="5" t="s">
        <v>49</v>
      </c>
      <c r="H132" s="88" t="s">
        <v>4381</v>
      </c>
      <c r="I132" s="5" t="s">
        <v>452</v>
      </c>
      <c r="J132" s="5">
        <v>17684112186</v>
      </c>
      <c r="K132" s="5" t="s">
        <v>453</v>
      </c>
      <c r="L132" s="5" t="s">
        <v>454</v>
      </c>
      <c r="M132" s="10">
        <v>70</v>
      </c>
      <c r="N132" s="10">
        <v>74.32</v>
      </c>
      <c r="O132" s="9"/>
      <c r="P132" s="10">
        <v>75.1</v>
      </c>
      <c r="Q132" s="9"/>
      <c r="R132" s="11">
        <f t="shared" si="2"/>
        <v>73.14</v>
      </c>
      <c r="S132" s="15"/>
    </row>
    <row r="133" ht="46.8" spans="1:19">
      <c r="A133" s="5">
        <v>120</v>
      </c>
      <c r="B133" s="5">
        <v>131</v>
      </c>
      <c r="C133" s="6" t="s">
        <v>24</v>
      </c>
      <c r="D133" s="6" t="s">
        <v>455</v>
      </c>
      <c r="E133" s="6" t="s">
        <v>18</v>
      </c>
      <c r="F133" s="6" t="s">
        <v>19</v>
      </c>
      <c r="G133" s="6" t="s">
        <v>26</v>
      </c>
      <c r="H133" s="87" t="s">
        <v>4361</v>
      </c>
      <c r="I133" s="6" t="s">
        <v>456</v>
      </c>
      <c r="J133" s="6" t="s">
        <v>4382</v>
      </c>
      <c r="K133" s="6" t="s">
        <v>457</v>
      </c>
      <c r="L133" s="6" t="s">
        <v>250</v>
      </c>
      <c r="M133" s="5">
        <v>70</v>
      </c>
      <c r="N133" s="5">
        <v>77.32</v>
      </c>
      <c r="O133" s="9"/>
      <c r="P133" s="5">
        <v>72.1</v>
      </c>
      <c r="Q133" s="6" t="s">
        <v>4373</v>
      </c>
      <c r="R133" s="11">
        <f t="shared" si="2"/>
        <v>73.14</v>
      </c>
      <c r="S133" s="15"/>
    </row>
    <row r="134" ht="46.8" spans="1:19">
      <c r="A134" s="5">
        <v>135</v>
      </c>
      <c r="B134" s="5">
        <v>132</v>
      </c>
      <c r="C134" s="5" t="s">
        <v>458</v>
      </c>
      <c r="D134" s="5" t="s">
        <v>459</v>
      </c>
      <c r="E134" s="5" t="s">
        <v>18</v>
      </c>
      <c r="F134" s="5" t="s">
        <v>19</v>
      </c>
      <c r="G134" s="5" t="s">
        <v>20</v>
      </c>
      <c r="H134" s="5">
        <v>1</v>
      </c>
      <c r="I134" s="5" t="s">
        <v>460</v>
      </c>
      <c r="J134" s="5">
        <v>18786714846</v>
      </c>
      <c r="K134" s="5" t="s">
        <v>460</v>
      </c>
      <c r="L134" s="5" t="s">
        <v>461</v>
      </c>
      <c r="M134" s="5">
        <v>70</v>
      </c>
      <c r="N134" s="5">
        <v>76</v>
      </c>
      <c r="O134" s="9"/>
      <c r="P134" s="5">
        <v>73.2</v>
      </c>
      <c r="Q134" s="9"/>
      <c r="R134" s="11">
        <f t="shared" si="2"/>
        <v>73.0666666666667</v>
      </c>
      <c r="S134" s="15"/>
    </row>
    <row r="135" ht="46.8" spans="1:19">
      <c r="A135" s="5">
        <v>151</v>
      </c>
      <c r="B135" s="5">
        <v>133</v>
      </c>
      <c r="C135" s="5" t="s">
        <v>458</v>
      </c>
      <c r="D135" s="5" t="s">
        <v>462</v>
      </c>
      <c r="E135" s="5" t="s">
        <v>18</v>
      </c>
      <c r="F135" s="5" t="s">
        <v>19</v>
      </c>
      <c r="G135" s="5" t="s">
        <v>49</v>
      </c>
      <c r="H135" s="5">
        <v>1</v>
      </c>
      <c r="I135" s="5" t="s">
        <v>463</v>
      </c>
      <c r="J135" s="5">
        <v>15121676862</v>
      </c>
      <c r="K135" s="5" t="s">
        <v>464</v>
      </c>
      <c r="L135" s="5" t="s">
        <v>461</v>
      </c>
      <c r="M135" s="5">
        <v>75</v>
      </c>
      <c r="N135" s="5">
        <v>72.11</v>
      </c>
      <c r="O135" s="9"/>
      <c r="P135" s="5">
        <v>71.9</v>
      </c>
      <c r="Q135" s="9"/>
      <c r="R135" s="11">
        <f t="shared" si="2"/>
        <v>73.0033333333333</v>
      </c>
      <c r="S135" s="15"/>
    </row>
    <row r="136" ht="46.8" spans="1:19">
      <c r="A136" s="5">
        <v>10</v>
      </c>
      <c r="B136" s="5">
        <v>134</v>
      </c>
      <c r="C136" s="5" t="s">
        <v>393</v>
      </c>
      <c r="D136" s="5" t="s">
        <v>465</v>
      </c>
      <c r="E136" s="5" t="s">
        <v>18</v>
      </c>
      <c r="F136" s="5" t="s">
        <v>19</v>
      </c>
      <c r="G136" s="5" t="s">
        <v>49</v>
      </c>
      <c r="H136" s="88" t="s">
        <v>4383</v>
      </c>
      <c r="I136" s="5" t="s">
        <v>466</v>
      </c>
      <c r="J136" s="5">
        <v>18486592005</v>
      </c>
      <c r="K136" s="5" t="s">
        <v>467</v>
      </c>
      <c r="L136" s="5" t="s">
        <v>468</v>
      </c>
      <c r="M136" s="10">
        <v>75</v>
      </c>
      <c r="N136" s="10">
        <v>72.56</v>
      </c>
      <c r="O136" s="9"/>
      <c r="P136" s="10">
        <v>71.2</v>
      </c>
      <c r="Q136" s="9"/>
      <c r="R136" s="11">
        <f t="shared" si="2"/>
        <v>72.92</v>
      </c>
      <c r="S136" s="15"/>
    </row>
    <row r="137" ht="46.8" spans="1:19">
      <c r="A137" s="5">
        <v>134</v>
      </c>
      <c r="B137" s="5">
        <v>135</v>
      </c>
      <c r="C137" s="6" t="s">
        <v>24</v>
      </c>
      <c r="D137" s="6" t="s">
        <v>469</v>
      </c>
      <c r="E137" s="6" t="s">
        <v>18</v>
      </c>
      <c r="F137" s="6" t="s">
        <v>19</v>
      </c>
      <c r="G137" s="6" t="s">
        <v>37</v>
      </c>
      <c r="H137" s="87" t="s">
        <v>4359</v>
      </c>
      <c r="I137" s="6" t="s">
        <v>470</v>
      </c>
      <c r="J137" s="6" t="s">
        <v>4384</v>
      </c>
      <c r="K137" s="6"/>
      <c r="L137" s="6" t="s">
        <v>471</v>
      </c>
      <c r="M137" s="5">
        <v>70</v>
      </c>
      <c r="N137" s="5">
        <v>74.23</v>
      </c>
      <c r="O137" s="9"/>
      <c r="P137" s="5">
        <v>74.5</v>
      </c>
      <c r="Q137" s="9"/>
      <c r="R137" s="11">
        <f t="shared" si="2"/>
        <v>72.91</v>
      </c>
      <c r="S137" s="15"/>
    </row>
    <row r="138" ht="46.8" spans="1:19">
      <c r="A138" s="5">
        <v>48</v>
      </c>
      <c r="B138" s="5">
        <v>136</v>
      </c>
      <c r="C138" s="5" t="s">
        <v>16</v>
      </c>
      <c r="D138" s="5" t="s">
        <v>472</v>
      </c>
      <c r="E138" s="5" t="s">
        <v>18</v>
      </c>
      <c r="F138" s="5" t="s">
        <v>19</v>
      </c>
      <c r="G138" s="5" t="s">
        <v>26</v>
      </c>
      <c r="H138" s="5"/>
      <c r="I138" s="5" t="s">
        <v>473</v>
      </c>
      <c r="J138" s="5"/>
      <c r="K138" s="5" t="s">
        <v>474</v>
      </c>
      <c r="L138" s="5" t="s">
        <v>335</v>
      </c>
      <c r="M138" s="5">
        <v>78</v>
      </c>
      <c r="N138" s="5">
        <v>70.43</v>
      </c>
      <c r="O138" s="9" t="s">
        <v>4385</v>
      </c>
      <c r="P138" s="5">
        <v>70</v>
      </c>
      <c r="Q138" s="5" t="s">
        <v>4348</v>
      </c>
      <c r="R138" s="11">
        <f t="shared" si="2"/>
        <v>72.81</v>
      </c>
      <c r="S138" s="15"/>
    </row>
    <row r="139" ht="46.8" spans="1:19">
      <c r="A139" s="5">
        <v>138</v>
      </c>
      <c r="B139" s="5">
        <v>137</v>
      </c>
      <c r="C139" s="5" t="s">
        <v>177</v>
      </c>
      <c r="D139" s="5" t="s">
        <v>475</v>
      </c>
      <c r="E139" s="5" t="s">
        <v>18</v>
      </c>
      <c r="F139" s="5" t="s">
        <v>19</v>
      </c>
      <c r="G139" s="5" t="s">
        <v>20</v>
      </c>
      <c r="H139" s="5">
        <v>3</v>
      </c>
      <c r="I139" s="5" t="s">
        <v>476</v>
      </c>
      <c r="J139" s="5">
        <v>19886866518</v>
      </c>
      <c r="K139" s="5"/>
      <c r="L139" s="5" t="s">
        <v>477</v>
      </c>
      <c r="M139" s="5">
        <v>72</v>
      </c>
      <c r="N139" s="5">
        <v>73.12</v>
      </c>
      <c r="O139" s="9"/>
      <c r="P139" s="5">
        <v>73.2</v>
      </c>
      <c r="Q139" s="9"/>
      <c r="R139" s="11">
        <f t="shared" si="2"/>
        <v>72.7733333333333</v>
      </c>
      <c r="S139" s="15"/>
    </row>
    <row r="140" ht="46.8" spans="1:19">
      <c r="A140" s="5">
        <v>121</v>
      </c>
      <c r="B140" s="5">
        <v>138</v>
      </c>
      <c r="C140" s="6" t="s">
        <v>24</v>
      </c>
      <c r="D140" s="6" t="s">
        <v>478</v>
      </c>
      <c r="E140" s="6" t="s">
        <v>18</v>
      </c>
      <c r="F140" s="6" t="s">
        <v>19</v>
      </c>
      <c r="G140" s="6" t="s">
        <v>26</v>
      </c>
      <c r="H140" s="87" t="s">
        <v>4359</v>
      </c>
      <c r="I140" s="6" t="s">
        <v>479</v>
      </c>
      <c r="J140" s="6" t="s">
        <v>4386</v>
      </c>
      <c r="K140" s="6"/>
      <c r="L140" s="6" t="s">
        <v>480</v>
      </c>
      <c r="M140" s="5">
        <v>70</v>
      </c>
      <c r="N140" s="5">
        <v>72</v>
      </c>
      <c r="O140" s="9"/>
      <c r="P140" s="5">
        <v>75.6</v>
      </c>
      <c r="Q140" s="9"/>
      <c r="R140" s="11">
        <f t="shared" si="2"/>
        <v>72.5333333333333</v>
      </c>
      <c r="S140" s="15"/>
    </row>
    <row r="141" ht="46.8" spans="1:19">
      <c r="A141" s="5">
        <v>49</v>
      </c>
      <c r="B141" s="5">
        <v>139</v>
      </c>
      <c r="C141" s="5" t="s">
        <v>16</v>
      </c>
      <c r="D141" s="5" t="s">
        <v>481</v>
      </c>
      <c r="E141" s="5" t="s">
        <v>18</v>
      </c>
      <c r="F141" s="5" t="s">
        <v>19</v>
      </c>
      <c r="G141" s="5" t="s">
        <v>26</v>
      </c>
      <c r="H141" s="5"/>
      <c r="I141" s="5" t="s">
        <v>482</v>
      </c>
      <c r="J141" s="5"/>
      <c r="K141" s="5"/>
      <c r="L141" s="5" t="s">
        <v>281</v>
      </c>
      <c r="M141" s="5">
        <v>75</v>
      </c>
      <c r="N141" s="5">
        <v>71.22</v>
      </c>
      <c r="O141" s="9" t="s">
        <v>4387</v>
      </c>
      <c r="P141" s="5">
        <v>71.2</v>
      </c>
      <c r="Q141" s="9"/>
      <c r="R141" s="11">
        <f t="shared" si="2"/>
        <v>72.4733333333333</v>
      </c>
      <c r="S141" s="15"/>
    </row>
    <row r="142" ht="46.8" spans="1:19">
      <c r="A142" s="5">
        <v>50</v>
      </c>
      <c r="B142" s="5">
        <v>140</v>
      </c>
      <c r="C142" s="5" t="s">
        <v>16</v>
      </c>
      <c r="D142" s="5" t="s">
        <v>483</v>
      </c>
      <c r="E142" s="5" t="s">
        <v>18</v>
      </c>
      <c r="F142" s="5" t="s">
        <v>19</v>
      </c>
      <c r="G142" s="5" t="s">
        <v>26</v>
      </c>
      <c r="H142" s="5"/>
      <c r="I142" s="5" t="s">
        <v>484</v>
      </c>
      <c r="J142" s="5"/>
      <c r="K142" s="5"/>
      <c r="L142" s="5" t="s">
        <v>281</v>
      </c>
      <c r="M142" s="5">
        <v>75</v>
      </c>
      <c r="N142" s="5">
        <v>71.22</v>
      </c>
      <c r="O142" s="9" t="s">
        <v>4387</v>
      </c>
      <c r="P142" s="5">
        <v>71.2</v>
      </c>
      <c r="Q142" s="9"/>
      <c r="R142" s="11">
        <f t="shared" si="2"/>
        <v>72.4733333333333</v>
      </c>
      <c r="S142" s="15"/>
    </row>
    <row r="143" ht="46.8" spans="1:19">
      <c r="A143" s="5">
        <v>79</v>
      </c>
      <c r="B143" s="5">
        <v>141</v>
      </c>
      <c r="C143" s="5" t="s">
        <v>16</v>
      </c>
      <c r="D143" s="5" t="s">
        <v>485</v>
      </c>
      <c r="E143" s="5" t="s">
        <v>18</v>
      </c>
      <c r="F143" s="5" t="s">
        <v>19</v>
      </c>
      <c r="G143" s="5" t="s">
        <v>49</v>
      </c>
      <c r="H143" s="5"/>
      <c r="I143" s="5" t="s">
        <v>486</v>
      </c>
      <c r="J143" s="5">
        <v>18990187040</v>
      </c>
      <c r="K143" s="5"/>
      <c r="L143" s="5" t="s">
        <v>347</v>
      </c>
      <c r="M143" s="5">
        <v>72</v>
      </c>
      <c r="N143" s="5">
        <v>72</v>
      </c>
      <c r="O143" s="9"/>
      <c r="P143" s="5">
        <v>73.2</v>
      </c>
      <c r="Q143" s="5" t="s">
        <v>4388</v>
      </c>
      <c r="R143" s="11">
        <f t="shared" si="2"/>
        <v>72.4</v>
      </c>
      <c r="S143" s="15"/>
    </row>
    <row r="144" ht="46.8" spans="1:19">
      <c r="A144" s="5">
        <v>149</v>
      </c>
      <c r="B144" s="5">
        <v>142</v>
      </c>
      <c r="C144" s="5" t="s">
        <v>423</v>
      </c>
      <c r="D144" s="5" t="s">
        <v>487</v>
      </c>
      <c r="E144" s="5" t="s">
        <v>18</v>
      </c>
      <c r="F144" s="5" t="s">
        <v>19</v>
      </c>
      <c r="G144" s="7" t="s">
        <v>49</v>
      </c>
      <c r="H144" s="5">
        <v>2</v>
      </c>
      <c r="I144" s="5" t="s">
        <v>488</v>
      </c>
      <c r="J144" s="5">
        <v>13639056498</v>
      </c>
      <c r="K144" s="5" t="s">
        <v>489</v>
      </c>
      <c r="L144" s="5" t="s">
        <v>490</v>
      </c>
      <c r="M144" s="5">
        <v>70</v>
      </c>
      <c r="N144" s="5">
        <v>73.12</v>
      </c>
      <c r="O144" s="9"/>
      <c r="P144" s="5">
        <v>73.1</v>
      </c>
      <c r="Q144" s="9"/>
      <c r="R144" s="11">
        <f t="shared" si="2"/>
        <v>72.0733333333333</v>
      </c>
      <c r="S144" s="15"/>
    </row>
    <row r="145" ht="46.8" spans="1:19">
      <c r="A145" s="5">
        <v>124</v>
      </c>
      <c r="B145" s="5">
        <v>143</v>
      </c>
      <c r="C145" s="6" t="s">
        <v>24</v>
      </c>
      <c r="D145" s="6" t="s">
        <v>491</v>
      </c>
      <c r="E145" s="6" t="s">
        <v>18</v>
      </c>
      <c r="F145" s="6" t="s">
        <v>19</v>
      </c>
      <c r="G145" s="6" t="s">
        <v>26</v>
      </c>
      <c r="H145" s="87" t="s">
        <v>4389</v>
      </c>
      <c r="I145" s="6" t="s">
        <v>492</v>
      </c>
      <c r="J145" s="6" t="s">
        <v>4390</v>
      </c>
      <c r="K145" s="6" t="s">
        <v>493</v>
      </c>
      <c r="L145" s="6" t="s">
        <v>494</v>
      </c>
      <c r="M145" s="5">
        <v>70</v>
      </c>
      <c r="N145" s="5">
        <v>72</v>
      </c>
      <c r="O145" s="9"/>
      <c r="P145" s="5">
        <v>73.6</v>
      </c>
      <c r="Q145" s="9"/>
      <c r="R145" s="11">
        <f t="shared" si="2"/>
        <v>71.8666666666667</v>
      </c>
      <c r="S145" s="15"/>
    </row>
    <row r="146" ht="78" spans="1:19">
      <c r="A146" s="5">
        <v>131</v>
      </c>
      <c r="B146" s="5">
        <v>144</v>
      </c>
      <c r="C146" s="6" t="s">
        <v>24</v>
      </c>
      <c r="D146" s="6" t="s">
        <v>495</v>
      </c>
      <c r="E146" s="6" t="s">
        <v>18</v>
      </c>
      <c r="F146" s="6" t="s">
        <v>19</v>
      </c>
      <c r="G146" s="6" t="s">
        <v>49</v>
      </c>
      <c r="H146" s="87" t="s">
        <v>4359</v>
      </c>
      <c r="I146" s="6" t="s">
        <v>496</v>
      </c>
      <c r="J146" s="6" t="s">
        <v>4391</v>
      </c>
      <c r="K146" s="6" t="s">
        <v>497</v>
      </c>
      <c r="L146" s="6" t="s">
        <v>498</v>
      </c>
      <c r="M146" s="5">
        <v>70</v>
      </c>
      <c r="N146" s="5">
        <v>73.22</v>
      </c>
      <c r="O146" s="9"/>
      <c r="P146" s="5">
        <v>72.3</v>
      </c>
      <c r="Q146" s="6" t="s">
        <v>4373</v>
      </c>
      <c r="R146" s="11">
        <f t="shared" si="2"/>
        <v>71.84</v>
      </c>
      <c r="S146" s="15"/>
    </row>
    <row r="147" ht="46.8" spans="1:19">
      <c r="A147" s="5">
        <v>150</v>
      </c>
      <c r="B147" s="5">
        <v>145</v>
      </c>
      <c r="C147" s="5" t="s">
        <v>423</v>
      </c>
      <c r="D147" s="5" t="s">
        <v>499</v>
      </c>
      <c r="E147" s="5" t="s">
        <v>18</v>
      </c>
      <c r="F147" s="5" t="s">
        <v>19</v>
      </c>
      <c r="G147" s="7" t="s">
        <v>500</v>
      </c>
      <c r="H147" s="5">
        <v>4</v>
      </c>
      <c r="I147" s="5" t="s">
        <v>501</v>
      </c>
      <c r="J147" s="5">
        <v>18302514755</v>
      </c>
      <c r="K147" s="5" t="s">
        <v>502</v>
      </c>
      <c r="L147" s="5" t="s">
        <v>503</v>
      </c>
      <c r="M147" s="5">
        <v>70</v>
      </c>
      <c r="N147" s="5">
        <v>71.22</v>
      </c>
      <c r="O147" s="9"/>
      <c r="P147" s="5">
        <v>73.1</v>
      </c>
      <c r="Q147" s="9"/>
      <c r="R147" s="11">
        <f t="shared" si="2"/>
        <v>71.44</v>
      </c>
      <c r="S147" s="15"/>
    </row>
    <row r="148" ht="46.8" spans="1:19">
      <c r="A148" s="5">
        <v>148</v>
      </c>
      <c r="B148" s="5">
        <v>146</v>
      </c>
      <c r="C148" s="5" t="s">
        <v>423</v>
      </c>
      <c r="D148" s="5" t="s">
        <v>504</v>
      </c>
      <c r="E148" s="5" t="s">
        <v>18</v>
      </c>
      <c r="F148" s="5" t="s">
        <v>19</v>
      </c>
      <c r="G148" s="7" t="s">
        <v>49</v>
      </c>
      <c r="H148" s="5">
        <v>5</v>
      </c>
      <c r="I148" s="5" t="s">
        <v>505</v>
      </c>
      <c r="J148" s="5" t="s">
        <v>4392</v>
      </c>
      <c r="K148" s="5" t="s">
        <v>506</v>
      </c>
      <c r="L148" s="5" t="s">
        <v>507</v>
      </c>
      <c r="M148" s="5">
        <v>70</v>
      </c>
      <c r="N148" s="5">
        <v>72.12</v>
      </c>
      <c r="O148" s="9"/>
      <c r="P148" s="5">
        <v>71.2</v>
      </c>
      <c r="Q148" s="9"/>
      <c r="R148" s="11">
        <f t="shared" si="2"/>
        <v>71.1066666666667</v>
      </c>
      <c r="S148" s="15"/>
    </row>
    <row r="149" ht="46.8" spans="1:19">
      <c r="A149" s="5">
        <v>130</v>
      </c>
      <c r="B149" s="5">
        <v>147</v>
      </c>
      <c r="C149" s="6" t="s">
        <v>24</v>
      </c>
      <c r="D149" s="6" t="s">
        <v>508</v>
      </c>
      <c r="E149" s="6" t="s">
        <v>18</v>
      </c>
      <c r="F149" s="6" t="s">
        <v>19</v>
      </c>
      <c r="G149" s="6" t="s">
        <v>49</v>
      </c>
      <c r="H149" s="87" t="s">
        <v>4361</v>
      </c>
      <c r="I149" s="6" t="s">
        <v>509</v>
      </c>
      <c r="J149" s="6" t="s">
        <v>4393</v>
      </c>
      <c r="K149" s="6" t="s">
        <v>510</v>
      </c>
      <c r="L149" s="6" t="s">
        <v>471</v>
      </c>
      <c r="M149" s="5">
        <v>70</v>
      </c>
      <c r="N149" s="5">
        <v>72.56</v>
      </c>
      <c r="O149" s="9"/>
      <c r="P149" s="5">
        <v>70.5</v>
      </c>
      <c r="Q149" s="9"/>
      <c r="R149" s="11">
        <f t="shared" si="2"/>
        <v>71.02</v>
      </c>
      <c r="S149" s="15"/>
    </row>
    <row r="150" ht="46.8" spans="1:19">
      <c r="A150" s="5">
        <v>146</v>
      </c>
      <c r="B150" s="5">
        <v>148</v>
      </c>
      <c r="C150" s="5" t="s">
        <v>423</v>
      </c>
      <c r="D150" s="5" t="s">
        <v>511</v>
      </c>
      <c r="E150" s="5" t="s">
        <v>18</v>
      </c>
      <c r="F150" s="5" t="s">
        <v>19</v>
      </c>
      <c r="G150" s="7" t="s">
        <v>512</v>
      </c>
      <c r="H150" s="5">
        <v>3</v>
      </c>
      <c r="I150" s="5" t="s">
        <v>513</v>
      </c>
      <c r="J150" s="5">
        <v>18285015531</v>
      </c>
      <c r="K150" s="5" t="s">
        <v>514</v>
      </c>
      <c r="L150" s="5" t="s">
        <v>515</v>
      </c>
      <c r="M150" s="5">
        <v>70</v>
      </c>
      <c r="N150" s="5">
        <v>70.55</v>
      </c>
      <c r="O150" s="9"/>
      <c r="P150" s="5">
        <v>72.5</v>
      </c>
      <c r="Q150" s="9"/>
      <c r="R150" s="11">
        <f t="shared" si="2"/>
        <v>71.0166666666667</v>
      </c>
      <c r="S150" s="15"/>
    </row>
    <row r="151" ht="46.8" spans="1:19">
      <c r="A151" s="5">
        <v>123</v>
      </c>
      <c r="B151" s="5">
        <v>149</v>
      </c>
      <c r="C151" s="6" t="s">
        <v>24</v>
      </c>
      <c r="D151" s="6" t="s">
        <v>516</v>
      </c>
      <c r="E151" s="6" t="s">
        <v>18</v>
      </c>
      <c r="F151" s="6" t="s">
        <v>19</v>
      </c>
      <c r="G151" s="6" t="s">
        <v>26</v>
      </c>
      <c r="H151" s="87" t="s">
        <v>4394</v>
      </c>
      <c r="I151" s="6" t="s">
        <v>517</v>
      </c>
      <c r="J151" s="6" t="s">
        <v>4395</v>
      </c>
      <c r="K151" s="6"/>
      <c r="L151" s="6" t="s">
        <v>480</v>
      </c>
      <c r="M151" s="5">
        <v>70</v>
      </c>
      <c r="N151" s="5">
        <v>72</v>
      </c>
      <c r="O151" s="9"/>
      <c r="P151" s="5">
        <v>70</v>
      </c>
      <c r="Q151" s="9"/>
      <c r="R151" s="11">
        <f t="shared" si="2"/>
        <v>70.6666666666667</v>
      </c>
      <c r="S151" s="15"/>
    </row>
    <row r="152" ht="46.8" spans="1:19">
      <c r="A152" s="5">
        <v>144</v>
      </c>
      <c r="B152" s="5">
        <v>150</v>
      </c>
      <c r="C152" s="5" t="s">
        <v>518</v>
      </c>
      <c r="D152" s="5" t="s">
        <v>519</v>
      </c>
      <c r="E152" s="5" t="s">
        <v>18</v>
      </c>
      <c r="F152" s="5" t="s">
        <v>19</v>
      </c>
      <c r="G152" s="5" t="s">
        <v>49</v>
      </c>
      <c r="H152" s="5">
        <v>13</v>
      </c>
      <c r="I152" s="5" t="s">
        <v>520</v>
      </c>
      <c r="J152" s="5">
        <v>13765240944</v>
      </c>
      <c r="K152" s="5"/>
      <c r="L152" s="5"/>
      <c r="M152" s="5">
        <v>70</v>
      </c>
      <c r="N152" s="5">
        <v>71.55</v>
      </c>
      <c r="O152" s="9"/>
      <c r="P152" s="5">
        <v>70.3</v>
      </c>
      <c r="Q152" s="9"/>
      <c r="R152" s="11">
        <f t="shared" si="2"/>
        <v>70.6166666666667</v>
      </c>
      <c r="S152" s="15"/>
    </row>
    <row r="153" ht="46.8" spans="1:19">
      <c r="A153" s="5">
        <v>47</v>
      </c>
      <c r="B153" s="5">
        <v>151</v>
      </c>
      <c r="C153" s="5" t="s">
        <v>16</v>
      </c>
      <c r="D153" s="5" t="s">
        <v>521</v>
      </c>
      <c r="E153" s="5" t="s">
        <v>18</v>
      </c>
      <c r="F153" s="5" t="s">
        <v>19</v>
      </c>
      <c r="G153" s="5" t="s">
        <v>26</v>
      </c>
      <c r="H153" s="5"/>
      <c r="I153" s="5" t="s">
        <v>522</v>
      </c>
      <c r="J153" s="5"/>
      <c r="K153" s="5" t="s">
        <v>523</v>
      </c>
      <c r="L153" s="5" t="s">
        <v>335</v>
      </c>
      <c r="M153" s="5">
        <v>70</v>
      </c>
      <c r="N153" s="5">
        <v>70.43</v>
      </c>
      <c r="O153" s="9" t="s">
        <v>4385</v>
      </c>
      <c r="P153" s="5">
        <v>70</v>
      </c>
      <c r="Q153" s="9" t="s">
        <v>4348</v>
      </c>
      <c r="R153" s="11">
        <f t="shared" si="2"/>
        <v>70.1433333333333</v>
      </c>
      <c r="S153" s="15"/>
    </row>
    <row r="154" spans="1:19">
      <c r="A154" s="16"/>
      <c r="B154" s="16"/>
      <c r="C154" s="16"/>
      <c r="D154" s="16"/>
      <c r="E154" s="16"/>
      <c r="F154" s="16"/>
      <c r="G154" s="16"/>
      <c r="H154" s="16"/>
      <c r="I154" s="16"/>
      <c r="J154" s="16"/>
      <c r="K154" s="16"/>
      <c r="L154" s="16"/>
      <c r="M154" s="16"/>
      <c r="N154" s="16"/>
      <c r="O154" s="16"/>
      <c r="P154" s="16"/>
      <c r="Q154" s="16"/>
      <c r="R154" s="16"/>
      <c r="S154" s="17"/>
    </row>
  </sheetData>
  <mergeCells count="4">
    <mergeCell ref="A1:S1"/>
    <mergeCell ref="S3:S18"/>
    <mergeCell ref="S19:S41"/>
    <mergeCell ref="S42:S79"/>
  </mergeCells>
  <dataValidations count="17">
    <dataValidation type="list" allowBlank="1" showInputMessage="1" showErrorMessage="1" sqref="C9">
      <formula1>$F$33:$F$55</formula1>
    </dataValidation>
    <dataValidation type="list" allowBlank="1" showInputMessage="1" showErrorMessage="1" sqref="G9 G11 G15 G87 G17:G33 G47:G54 G66:G68 G111:G114 G116:G120">
      <formula1>"机械与控制,信息技术,数理,生命科学,能源化工,发展成就,文明文化,美丽中国,民生福祉,中国之治"</formula1>
    </dataValidation>
    <dataValidation type="list" allowBlank="1" showInputMessage="1" showErrorMessage="1" sqref="C11 C15 C18:C63 C66:C75 C78:C80 C138:C145">
      <formula1>$F$90:$F$112</formula1>
    </dataValidation>
    <dataValidation type="list" allowBlank="1" showInputMessage="1" showErrorMessage="1" sqref="E11 E15 E87 E3:E9 E17:E81 E96:E100 E111:E114 E116:E118 E138:E145 E148:E149 E151:E152">
      <formula1>"本专科生,硕士研究生"</formula1>
    </dataValidation>
    <dataValidation type="list" allowBlank="1" showInputMessage="1" showErrorMessage="1" sqref="F15 F81 F87 F129 F3:F11 F17:F36 F47:F56 F64:F68 F76:F77 F96:F100 F111:F114 F116:F120 F138:F145 F148:F149 F151:F152">
      <formula1>"自然科学类学术论文,哲学社会科学类社会调查报告,科技发明制作A,科技发明制作B"</formula1>
    </dataValidation>
    <dataValidation type="list" allowBlank="1" showInputMessage="1" showErrorMessage="1" sqref="C17">
      <formula1>#REF!</formula1>
    </dataValidation>
    <dataValidation type="list" allowBlank="1" showInputMessage="1" showErrorMessage="1" sqref="C64 C81 C76:C77">
      <formula1>$F$7:$F$28</formula1>
    </dataValidation>
    <dataValidation type="list" allowBlank="1" showInputMessage="1" showErrorMessage="1" sqref="C65">
      <formula1>$F$7:$F$29</formula1>
    </dataValidation>
    <dataValidation type="list" allowBlank="1" showInputMessage="1" showErrorMessage="1" sqref="G81 G64:G65 G76:G77 G138:G145">
      <formula1>"机械与控制,信息技术,数理,生命科学,能源化工,经济建设,政治建设,文化建设,社会建设,生态文明建设"</formula1>
    </dataValidation>
    <dataValidation type="list" allowBlank="1" showInputMessage="1" showErrorMessage="1" sqref="C129">
      <formula1>$F$3:$F$26</formula1>
    </dataValidation>
    <dataValidation allowBlank="1" showInputMessage="1" showErrorMessage="1" sqref="C3:C8 C96:C100 G3:G8 G96:G100"/>
    <dataValidation type="list" allowBlank="1" showInputMessage="1" showErrorMessage="1" sqref="C87:C88">
      <formula1>$F$54:$F$77</formula1>
    </dataValidation>
    <dataValidation type="list" allowBlank="1" showInputMessage="1" showErrorMessage="1" sqref="C111:C118">
      <formula1>$F$75:$F$97</formula1>
    </dataValidation>
    <dataValidation type="list" allowBlank="1" showInputMessage="1" showErrorMessage="1" sqref="C119:C120">
      <formula1>$F$8:$F$60</formula1>
    </dataValidation>
    <dataValidation type="list" allowBlank="1" showInputMessage="1" showErrorMessage="1" sqref="C148:C152">
      <formula1>$F$84:$F$84</formula1>
    </dataValidation>
    <dataValidation type="list" allowBlank="1" showInputMessage="1" showErrorMessage="1" sqref="E119:E120">
      <formula1>"本专科生,硕士研究生,本科生"</formula1>
    </dataValidation>
    <dataValidation type="list" allowBlank="1" showInputMessage="1" showErrorMessage="1" errorTitle="错误提示" error="请输入下拉列表中的值" sqref="G148:G152">
      <formula1>"机械与控制,信息技术,数理,生命科学,能源化工,经济建设,政治建设,文化建设,社会建设,生态文明建设"</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B13" sqref="B13"/>
    </sheetView>
  </sheetViews>
  <sheetFormatPr defaultColWidth="9" defaultRowHeight="14.4" outlineLevelCol="1"/>
  <cols>
    <col min="1" max="1" width="24.6296296296296" customWidth="1"/>
    <col min="2" max="2" width="18.8796296296296" customWidth="1"/>
  </cols>
  <sheetData>
    <row r="1" spans="1:2">
      <c r="A1" s="1" t="s">
        <v>4396</v>
      </c>
      <c r="B1" s="1"/>
    </row>
    <row r="2" spans="1:2">
      <c r="A2" t="s">
        <v>3</v>
      </c>
      <c r="B2" t="s">
        <v>4397</v>
      </c>
    </row>
    <row r="3" spans="1:2">
      <c r="A3" t="s">
        <v>16</v>
      </c>
      <c r="B3">
        <v>5</v>
      </c>
    </row>
    <row r="4" spans="1:2">
      <c r="A4" t="s">
        <v>47</v>
      </c>
      <c r="B4">
        <v>4</v>
      </c>
    </row>
    <row r="5" spans="1:2">
      <c r="A5" t="s">
        <v>35</v>
      </c>
      <c r="B5">
        <v>2</v>
      </c>
    </row>
    <row r="6" spans="1:2">
      <c r="A6" t="s">
        <v>24</v>
      </c>
      <c r="B6">
        <v>1</v>
      </c>
    </row>
    <row r="7" spans="1:2">
      <c r="A7" t="s">
        <v>57</v>
      </c>
      <c r="B7">
        <v>1</v>
      </c>
    </row>
    <row r="8" spans="1:2">
      <c r="A8" t="s">
        <v>65</v>
      </c>
      <c r="B8">
        <v>1</v>
      </c>
    </row>
    <row r="9" spans="1:2">
      <c r="A9" t="s">
        <v>78</v>
      </c>
      <c r="B9">
        <v>1</v>
      </c>
    </row>
    <row r="10" spans="1:2">
      <c r="A10" t="s">
        <v>82</v>
      </c>
      <c r="B10">
        <v>1</v>
      </c>
    </row>
    <row r="11" spans="1:2">
      <c r="A11" t="s">
        <v>4398</v>
      </c>
      <c r="B11">
        <f>SUM(B3:B10)</f>
        <v>16</v>
      </c>
    </row>
  </sheetData>
  <mergeCells count="1">
    <mergeCell ref="A1:B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9</vt:i4>
      </vt:variant>
    </vt:vector>
  </HeadingPairs>
  <TitlesOfParts>
    <vt:vector size="9" baseType="lpstr">
      <vt:lpstr>自然科学论文</vt:lpstr>
      <vt:lpstr>科A本科生</vt:lpstr>
      <vt:lpstr>科A研究生</vt:lpstr>
      <vt:lpstr>科B本科生</vt:lpstr>
      <vt:lpstr>科B研究生</vt:lpstr>
      <vt:lpstr>调查报告-本科生</vt:lpstr>
      <vt:lpstr>调查报告-研究生</vt:lpstr>
      <vt:lpstr>Sheet8</vt:lpstr>
      <vt:lpstr>筛选分析-图表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暮</cp:lastModifiedBy>
  <dcterms:created xsi:type="dcterms:W3CDTF">2025-04-21T11:30:00Z</dcterms:created>
  <dcterms:modified xsi:type="dcterms:W3CDTF">2025-05-10T11:29:28Z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674BFDD019804E7DBE72D9B760D64549_13</vt:lpwstr>
  </property>
  <property fmtid="{D5CDD505-2E9C-101B-9397-08002B2CF9AE}" pid="3" name="KSOProductBuildVer">
    <vt:lpwstr>2052-12.1.0.20784</vt:lpwstr>
  </property>
</Properties>
</file>